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Приложение 5" sheetId="1" r:id="rId1"/>
    <sheet name="Приложение 6" sheetId="2" r:id="rId2"/>
  </sheets>
  <definedNames>
    <definedName name="_xlnm.Print_Titles" localSheetId="0">'Приложение 5'!$16:$16</definedName>
    <definedName name="_xlnm.Print_Area" localSheetId="0">'Приложение 5'!$A$1:$C$108</definedName>
    <definedName name="_xlnm.Print_Area" localSheetId="1">'Приложение 6'!$A$1:$E$191</definedName>
  </definedNames>
  <calcPr fullCalcOnLoad="1"/>
</workbook>
</file>

<file path=xl/comments1.xml><?xml version="1.0" encoding="utf-8"?>
<comments xmlns="http://schemas.openxmlformats.org/spreadsheetml/2006/main">
  <authors>
    <author>Chevichelova_S</author>
  </authors>
  <commentList>
    <comment ref="B59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перинатальный центр расп№1734-р</t>
        </r>
      </text>
    </comment>
    <comment ref="B60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модернизация объектов коммунальной инфраструктуры
</t>
        </r>
      </text>
    </comment>
    <comment ref="B95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репрессированные</t>
        </r>
      </text>
    </comment>
    <comment ref="B99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65-лет Курской битвы</t>
        </r>
      </text>
    </comment>
  </commentList>
</comments>
</file>

<file path=xl/comments2.xml><?xml version="1.0" encoding="utf-8"?>
<comments xmlns="http://schemas.openxmlformats.org/spreadsheetml/2006/main">
  <authors>
    <author>Chevichelova_S</author>
  </authors>
  <commentList>
    <comment ref="B62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перинатальный центр расп№1734-р</t>
        </r>
      </text>
    </comment>
    <comment ref="B63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модернизация объектов коммунальной инфраструктуры
</t>
        </r>
      </text>
    </comment>
    <comment ref="B98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репрессированные</t>
        </r>
      </text>
    </comment>
    <comment ref="B102" authorId="0">
      <text>
        <r>
          <rPr>
            <b/>
            <sz val="8"/>
            <rFont val="Tahoma"/>
            <family val="0"/>
          </rPr>
          <t>Chevichelova_S:</t>
        </r>
        <r>
          <rPr>
            <sz val="8"/>
            <rFont val="Tahoma"/>
            <family val="0"/>
          </rPr>
          <t xml:space="preserve">
65-лет Курской битвы</t>
        </r>
      </text>
    </comment>
  </commentList>
</comments>
</file>

<file path=xl/sharedStrings.xml><?xml version="1.0" encoding="utf-8"?>
<sst xmlns="http://schemas.openxmlformats.org/spreadsheetml/2006/main" count="328" uniqueCount="167">
  <si>
    <t>Субсидии бюджетам субъектов Российской  Федерации на осуществление мероприятий по обеспечению жильем граждан Российской Федерации, проживающих в сельской местности</t>
  </si>
  <si>
    <t>Субсидии на оказание соц.помощи неработающим пенсионерам в связи с празднованием дня победы</t>
  </si>
  <si>
    <t>Субсидии бюджетам субъектов Российской  Федерации на компенсацию части затрат на приобретение средств химизации</t>
  </si>
  <si>
    <t>Код бюджетной классификации Российской Федерации</t>
  </si>
  <si>
    <t>Наименование доходов</t>
  </si>
  <si>
    <t>Субсидии бюджетам субъектов Российской Федерации на комплектование книжных фондов библиотек муниципальных образований</t>
  </si>
  <si>
    <t>Субсидии (Крайний Север)</t>
  </si>
  <si>
    <t>Дотации на выравнивание бюджетной обеспеченности</t>
  </si>
  <si>
    <t>Прочие безвозмездные поступления в бюджеты субъектов Российской Федерации от бюджета Пенсионного фонда Российской Федерации</t>
  </si>
  <si>
    <t>2 02 02102 02 0000 151</t>
  </si>
  <si>
    <t>Субсидии бюджетам субъектов Российской Федерации на закупку автотранспортных средств и коммунальной техники</t>
  </si>
  <si>
    <t>2 02 02102 00 0000 151</t>
  </si>
  <si>
    <t>Субсидии бюджетам на закупку автотранспортных средств и коммунальной техники</t>
  </si>
  <si>
    <t>2 02 02104 00 0000 151</t>
  </si>
  <si>
    <t>2 02 02104 02 0000 151</t>
  </si>
  <si>
    <t>2 02 09000 00 0000 151</t>
  </si>
  <si>
    <t>Прочие безвозмездные поступления от других бюджетов бюджетной системы</t>
  </si>
  <si>
    <t>2 02 09071 00 0000 151</t>
  </si>
  <si>
    <t>Прочие безвозмездные поступления от бюджета Пенсионного фонда Российской Федерации</t>
  </si>
  <si>
    <t>2 02 09071 02 0000 151</t>
  </si>
  <si>
    <t>Безвозмездные поступления от государственных (муниципальных) организаций</t>
  </si>
  <si>
    <t>Прочие субвенции</t>
  </si>
  <si>
    <t>Субсидии бюджетам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</si>
  <si>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субъектов Российской Федерации на строительство и модернизацию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</si>
  <si>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на обеспечение автомобильными дорогами новых микрорайонов</t>
  </si>
  <si>
    <t>Декларационный платеж, уплачиваемый при упрощенном декларировании доходов</t>
  </si>
  <si>
    <t>Субсидии бюджетам субъектов Российской Федерации на реализацию федеральных целевых программ</t>
  </si>
  <si>
    <t>Субсидии бюджетам субъектов Российской Федерации на возмещение сельскохозяйственным товаропроизводителям (кроме личных подсобных хозяйств и сельскохозяйственных потребительских кооперативов), организациям агропромышленного комплекса независимо от их орган</t>
  </si>
  <si>
    <t>Субсидии бюджетам субъектов Российской Федерации на возмещение части затрат на уплату процентов организациям, осуществляющим промышленное рыбоводство независимо от их организационно-правовых форм по инвестиционным кредитам, полученным в российских кредитн</t>
  </si>
  <si>
    <t>Субсидии бюджетам субъектов Российской Федерации на возмещение сельскохозяйственным товаропроизводителям, организациям агропромышленного комплекса независимо от их организационно-правовых форм и крестьянским (фермерским) хозяйствам, сельскохозяйственным п</t>
  </si>
  <si>
    <t xml:space="preserve">Субсидии бюджетам субъектов Российской Федерации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</t>
  </si>
  <si>
    <t>Субсидии бюджетам субъектов Российской  Федерации на бюджетные инвестиции  в  объекты  капитального строительства  государственной  собственности субъектов Российской    Федерации  (объекты капитального строительства  собственности муниципальных образован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</si>
  <si>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муниципальных образований в целях реализации мероприятий, направленных на совершенствование оказания медицинской помощ</t>
  </si>
  <si>
    <t>Субсидии бюджетам субъектов Российской Федерации на закупку оборудования для учреждений здравоохранения субъектов Российской Федерации и учреждений здравоохранения муниципальных образований в целях реализации мероприятий, направленных на формирование здор</t>
  </si>
  <si>
    <t>Субсидии бюджетам субъектов Российской Федерации на компенсацию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</t>
  </si>
  <si>
    <t>Субсидии бюджетам субъектов Российской Федерации на финансовое обеспечение закупок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</t>
  </si>
  <si>
    <t>Субсидии бюджетам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</t>
  </si>
  <si>
    <t>Субсидии бюджетам субъектов Российской Федерации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</t>
  </si>
  <si>
    <t>Безвозмездные поступления в бюджеты субъектов Российской Федерации от государственной корпорации - Фонда содействия реформированию жилищно-коммунального хозяйства на обеспечение мероприятий по переселению граждан из аварийного жилищного фонда с учетом нео</t>
  </si>
  <si>
    <t>Дотации бюджетам поселений на выравнивание бюджетной обеспеченности</t>
  </si>
  <si>
    <t>2  02  01003  00  0000  151</t>
  </si>
  <si>
    <t>Дотации бюджетам поселений на поддержку мер по обеспечению сбалансированности бюджетов</t>
  </si>
  <si>
    <t>2  02  01003  10  0000  151</t>
  </si>
  <si>
    <t>Прочие субсидии бюджетам поселений</t>
  </si>
  <si>
    <t xml:space="preserve">Субвенции бюджетам субъектов Российской Федерации и муниципальных образований </t>
  </si>
  <si>
    <t>2  02  03000  00  0000  151</t>
  </si>
  <si>
    <t>2  02  03999  00  0000  151</t>
  </si>
  <si>
    <t>Прочие субвенции бюджетам поселений</t>
  </si>
  <si>
    <t>2  02  03999  10  0000  151</t>
  </si>
  <si>
    <t>2 02 01001 10 0000 151</t>
  </si>
  <si>
    <t>Субсидии бюджетам  на  бюджетные  инвестиции  для модернизации объектов коммунальной инфраструктуры</t>
  </si>
  <si>
    <t>Субсидии бюджетам субъектов Российской Федерации на содержание ребенка в семье опекуна и приемной семье, а также вознаграждение, причитающееся приемному родителю</t>
  </si>
  <si>
    <t>2 02 02103 02 0000 151</t>
  </si>
  <si>
    <t>Субсидии бюджетам субъектов Российской Федерации на реализацию мероприятий Государственного плана подготовки управленческих кадров для организаций народного хозяйства Российской Федерации</t>
  </si>
  <si>
    <t>2 02 02105 02 0000 151</t>
  </si>
  <si>
    <t>2 02 02110 02 0000 151</t>
  </si>
  <si>
    <t>2 02 02111 02 0000 151</t>
  </si>
  <si>
    <t xml:space="preserve">Субсидии бюджетам субъектов Российской  Федерации на бюджетные инвестиции для модернизации объектов коммунальной инфраструктуры </t>
  </si>
  <si>
    <t>Субсидии  бюджетам  на  бюджетные  инвестиции   в объекты капитального строительства государственной собственности субъектов Российской Федерации (объекты    капитального строительства собственности муниципальных образований)</t>
  </si>
  <si>
    <t xml:space="preserve">Субсидии  бюджетам субъектов Российской Федерации на ежемесячное денежное вознаграждение за классное руководство </t>
  </si>
  <si>
    <t>2 02 02106 02 0000 151</t>
  </si>
  <si>
    <t>Субсидии бюджетам субъектов Российской Федерации на мероприятия по совершенствованию медицинской помощи больным с онкологическими заболеваниями</t>
  </si>
  <si>
    <t>2 02 02137 00 0000 151</t>
  </si>
  <si>
    <t>2 02 02137 02 0000 151</t>
  </si>
  <si>
    <t>2 02 01001 00 0000 151</t>
  </si>
  <si>
    <t>2 02 01003 00 0000 151</t>
  </si>
  <si>
    <t>2 02 01003 02 0000 151</t>
  </si>
  <si>
    <t>1 17 09000 01 0000 180</t>
  </si>
  <si>
    <t>Субсидии на реализацию мер социальной поддержки отдельных категорий граждан</t>
  </si>
  <si>
    <t>Субсидии на финансовое обеспечение оказания дополнительной медицинской помощи</t>
  </si>
  <si>
    <t>2 02 02105 00 0000 151</t>
  </si>
  <si>
    <t>2 02 02127 02 0000 151</t>
  </si>
  <si>
    <t>Субсидии бюджетам субъектов Российской Федерации на закупки оборудования и расходных материалов для неонатального и аудиологического скрининга</t>
  </si>
  <si>
    <t>2 02 02128 02 0000 151</t>
  </si>
  <si>
    <t>Субсидии бюджетам субъектов Российской Федерации на мероприятия по пренатальной (дородовой) диагностике</t>
  </si>
  <si>
    <t>2 02 02129 02 0000 151</t>
  </si>
  <si>
    <t>1 18 00000 00 0000 000</t>
  </si>
  <si>
    <t>ДОХОДЫ БЮДЖЕТОВ БЮДЖЕТНОЙ СИСТЕМЫ РОССИЙСКОЙ ФЕДЕРАЦИИ ОТ ВОЗВРАТА ОСТАТКОВ СУБСИДИЙ И СУБВЕНЦИЙ ПРОШЛЫХ ЛЕТ</t>
  </si>
  <si>
    <t>1 18 02000 02 0000 000</t>
  </si>
  <si>
    <t xml:space="preserve"> </t>
  </si>
  <si>
    <t>2 03 00000 00 0000 180</t>
  </si>
  <si>
    <t>2 03 10001 00 0000 180</t>
  </si>
  <si>
    <t>Безвозмездные поступления от государственной корпорации Фонд содействия реформированию жилищно-коммунального хозяйства</t>
  </si>
  <si>
    <t xml:space="preserve">Доходы бюджетов субъектов Российской Федерации от возврата остатков субсидий и субвенций прошлых лет </t>
  </si>
  <si>
    <t>1 18 02010 02 0000 151</t>
  </si>
  <si>
    <t>Прочие субсидии бюджетам субъектов Российской Федерации</t>
  </si>
  <si>
    <t xml:space="preserve">Безвозмездные  поступления от государственных корпораций </t>
  </si>
  <si>
    <t>Доходы бюджетов субъектов Российской Федерации от возврата остатков субсидий и субвенций прошлых лет из местных бюджетов</t>
  </si>
  <si>
    <t>1 18 02030 02 0000 180</t>
  </si>
  <si>
    <t>Доходы бюджетов субъектов Российской Федерации от возврата остатков субсидий и субвенций прошлых лет небюджетными организациями</t>
  </si>
  <si>
    <t>1 18 02040 02 0000 151</t>
  </si>
  <si>
    <t>Доходы бюджетов субъектов Российской Федерации от возврата остатков субсидий и субвенций прошлых лет из бюджетов государственных внебюджетных фондов</t>
  </si>
  <si>
    <t>1 18 03000 03 0000 000</t>
  </si>
  <si>
    <t xml:space="preserve">Доходы  местных бюджетов от возврата остатков субсидий и субвенций прошлых лет </t>
  </si>
  <si>
    <t>1 18 03010 03 0000 180</t>
  </si>
  <si>
    <t>Доходы  местных бюджетов от возврата остатков субсидий и субвенций прошлых лет небюджетными организациями</t>
  </si>
  <si>
    <t>1 18 03020 03 0000 151</t>
  </si>
  <si>
    <t>Доходы местных бюджетов от возврата остатков субсидий и субвенций прошлых лет из бюджетов государственных внебюджетных фондов</t>
  </si>
  <si>
    <t xml:space="preserve">                                     Приложение №5</t>
  </si>
  <si>
    <t>2 00 00000 00 0000 000</t>
  </si>
  <si>
    <t>БЕЗВОЗМЕЗДНЫЕ ПОСТУПЛЕНИЯ</t>
  </si>
  <si>
    <t>Дотации бюджетам субъектов Российской Федерации на поддержку мер по обеспечению сбалансированности бюджетов</t>
  </si>
  <si>
    <t>ВСЕГО ДОХОДОВ</t>
  </si>
  <si>
    <t>Дотации бюджетам на поддержку мер по обеспечению сбалансированности бюджетов</t>
  </si>
  <si>
    <t>Безвозмездные  поступления в бюджеты субъектов Российской  Федерации от государственной корпорации Фонд содействия реформированию жилищно-коммунального хозяйства на обеспечение мероприятий по капитальному ремонту многоквартирных домов</t>
  </si>
  <si>
    <t>Безвозмездные поступления от других бюджетов бюджетной системы Российской Федерации</t>
  </si>
  <si>
    <t>Субсидии бюджетам на организацию дистанционного обучения инвалидов</t>
  </si>
  <si>
    <t>Субсидии бюджетам субъектов Российской Федерации на организацию дистанционного обучения инвалидов</t>
  </si>
  <si>
    <t>Сумма на 2013 год</t>
  </si>
  <si>
    <t>Сумма на 2014 год</t>
  </si>
  <si>
    <t>2 02 02141 02 0000 151</t>
  </si>
  <si>
    <t>Субсидии бюджетам субъектов Российской Федерации на реализацию комплексных программ поддержки развития дошкольных образовательных учреждений в субъектах Российской Федерации</t>
  </si>
  <si>
    <t>2 02 02145 02 0000 151</t>
  </si>
  <si>
    <t>Субсидии бюджетам субъектов Российской Федерации на модернизацию региональных систем общего образования</t>
  </si>
  <si>
    <t>2 02 02145 00 0000 151</t>
  </si>
  <si>
    <t>Субсидии бюджетам на модернизацию региональных систем общего образования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</si>
  <si>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</si>
  <si>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</si>
  <si>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2 02 02999 00 0000 151</t>
  </si>
  <si>
    <t>2 02 02999 02 0000 151</t>
  </si>
  <si>
    <t>Субсидии бюджетам субъектов Российской Федерации на обеспечение мер социальной поддержки ветеранов труда  и тружеников тыла</t>
  </si>
  <si>
    <t>Субсидии бюджетам субъектов Российской Федерации на поощрение лучших  учителей</t>
  </si>
  <si>
    <t xml:space="preserve">Межбюджетные трансферты, получаемые из других бюджетов </t>
  </si>
  <si>
    <t>Субсидии бюджетам субъектов Российской Федерации на обеспечение жилыми помещениями детей-сирот, детей, оставшихся без попечения родителей, а также детей, находящихся под  опекой (попечительством), не имеющих закрепленного жилого помещения</t>
  </si>
  <si>
    <t>Безвозмездные  поступления в бюджеты субъектов Российской  Федерации от государственной корпорации Фонд содействия реформированию жилищно-коммунального хозяйства</t>
  </si>
  <si>
    <t>2 03 10001 02 0001 180</t>
  </si>
  <si>
    <t>2 03 10001 02 0000 180</t>
  </si>
  <si>
    <t>2 02 02116 02 0000 151</t>
  </si>
  <si>
    <t>2 02 02116 00 0000 151</t>
  </si>
  <si>
    <t>Субсидии бюджетам на капитальный ремонт и ремонт автомобильных дорог общего пользования административных центров субъектов Российской Федерации</t>
  </si>
  <si>
    <t>Субсидии бюджетам субъектов Российской Федерации на капитальный ремонт и ремонт автомобильных дорог общего пользования административных центров субъектов Российской Федерации</t>
  </si>
  <si>
    <t>2 02 02101 02 0000 151</t>
  </si>
  <si>
    <t>Субсидии бюджетам субъектов Российской Федерации на обеспечение автомобильными дорогами новых микрорайонов</t>
  </si>
  <si>
    <t>Субсидии бюджетам на реализацию федеральных целевых программ</t>
  </si>
  <si>
    <t>Субсидии бюджетам субъектов Российской Федерации на оказание высокотехнологичной медицинской помощи гражданам Российской Федерации</t>
  </si>
  <si>
    <t>Субсидии бюджетам субъектов Российской Федерации на реализацию дополнительных мероприятий, направленных на снижение напряженности на рынке труда субъектов Российской Федерации</t>
  </si>
  <si>
    <t>Прочие субсидии</t>
  </si>
  <si>
    <t>2 02 00000 00 0000 000</t>
  </si>
  <si>
    <t>2 02 01000 00 0000 151</t>
  </si>
  <si>
    <t>Субсидии бюджетам субъектов Российской Федерации на компенсацию части затрат на приобретение средств химической защиты растений</t>
  </si>
  <si>
    <t>Субсидии бюджетам на обеспечение жильем молодых семей и молодых специалистов, проживающих и работающих в сельской местности</t>
  </si>
  <si>
    <t>Субсидии бюджетам субъектов Российской Федерации на обеспечение жильем молодых семей и молодых специалистов, проживающих и работающих в сельской местности</t>
  </si>
  <si>
    <t>Субсидии бюджетам субъектов Российской Федерации на поддержку племенного животноводства</t>
  </si>
  <si>
    <t>2 03 10000 00 0000 180</t>
  </si>
  <si>
    <t>Субсидии бюджетам субъектов Российской Федерации на проведение противоаварийных мероприятий  в зданиях  государственных и муниципальных общеобразовательных учреждений</t>
  </si>
  <si>
    <t>Субсидии бюджетам на проведение противоаварийных мероприятий  в зданиях  государственных  и муниципальных общеобразовательных учреждений</t>
  </si>
  <si>
    <t>2 02 04999 00 0000 151</t>
  </si>
  <si>
    <t>Прочие межбюджетные трансферты, передаваемые бюджетам</t>
  </si>
  <si>
    <t>2 02 04999 02 0000 151</t>
  </si>
  <si>
    <t>Прочие межбюджетные трансферты бюджетам субъектов Российской Федерации</t>
  </si>
  <si>
    <t>2 02 09011 00 0000 151</t>
  </si>
  <si>
    <t xml:space="preserve">Прочие безвозмездные поступления </t>
  </si>
  <si>
    <t>2 02 09011 02 0000 151</t>
  </si>
  <si>
    <t>Прочие безвозмездные поступления в бюджеты субъектов Российской Федерации от федерального бюджета</t>
  </si>
  <si>
    <t>2 03 10001 02 0004 180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</si>
  <si>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</si>
  <si>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 xml:space="preserve">                                     Приложение №6</t>
  </si>
  <si>
    <t>к  решению Собрания депутатов поселка Хомутовка Хомутовского района Курской области</t>
  </si>
  <si>
    <t>бюджетной системы Российской Федерации в 2014 и 2015 годах</t>
  </si>
  <si>
    <t xml:space="preserve"> от _____декабря 2013 года № </t>
  </si>
  <si>
    <t xml:space="preserve">"О бюджете поселка Хомутовка Хомутовского района Курской области на 2014 год  </t>
  </si>
  <si>
    <t xml:space="preserve"> и  на плановый период 2015 и 2016 годов"</t>
  </si>
  <si>
    <t xml:space="preserve"> от_____декабря 2013 года № </t>
  </si>
  <si>
    <t xml:space="preserve">  на плановый период 2015 и 2016 годов"</t>
  </si>
  <si>
    <t xml:space="preserve">"О  бюджете поселка Хомутовка Хомутовского района Курской области на 2014 год и </t>
  </si>
  <si>
    <t>бюджетной системы Российской Федерации в 2014 году</t>
  </si>
  <si>
    <t>( рублей)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</si>
</sst>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#,##0.000"/>
  </numFmts>
  <fonts count="33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2"/>
      <name val="Times New Roman"/>
      <family val="1"/>
    </font>
    <font>
      <sz val="13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8"/>
      <name val="Arial Cyr"/>
      <family val="0"/>
    </font>
    <font>
      <b/>
      <sz val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7" fillId="0" borderId="0" xfId="0" applyFont="1" applyFill="1" applyAlignment="1">
      <alignment/>
    </xf>
    <xf numFmtId="168" fontId="2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1" fillId="0" borderId="10" xfId="0" applyNumberFormat="1" applyFont="1" applyFill="1" applyBorder="1" applyAlignment="1">
      <alignment/>
    </xf>
    <xf numFmtId="168" fontId="8" fillId="0" borderId="10" xfId="0" applyNumberFormat="1" applyFont="1" applyFill="1" applyBorder="1" applyAlignment="1">
      <alignment/>
    </xf>
    <xf numFmtId="168" fontId="7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168" fontId="1" fillId="0" borderId="11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0" xfId="0" applyFont="1" applyAlignment="1">
      <alignment wrapText="1"/>
    </xf>
    <xf numFmtId="0" fontId="2" fillId="24" borderId="10" xfId="0" applyFont="1" applyFill="1" applyBorder="1" applyAlignment="1">
      <alignment/>
    </xf>
    <xf numFmtId="0" fontId="2" fillId="24" borderId="10" xfId="0" applyFont="1" applyFill="1" applyBorder="1" applyAlignment="1">
      <alignment wrapText="1"/>
    </xf>
    <xf numFmtId="168" fontId="2" fillId="24" borderId="10" xfId="0" applyNumberFormat="1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1" fillId="24" borderId="10" xfId="0" applyFont="1" applyFill="1" applyBorder="1" applyAlignment="1">
      <alignment wrapText="1"/>
    </xf>
    <xf numFmtId="168" fontId="1" fillId="24" borderId="10" xfId="0" applyNumberFormat="1" applyFont="1" applyFill="1" applyBorder="1" applyAlignment="1">
      <alignment/>
    </xf>
    <xf numFmtId="168" fontId="1" fillId="24" borderId="10" xfId="0" applyNumberFormat="1" applyFont="1" applyFill="1" applyBorder="1" applyAlignment="1">
      <alignment/>
    </xf>
    <xf numFmtId="0" fontId="6" fillId="0" borderId="0" xfId="0" applyFont="1" applyFill="1" applyAlignment="1">
      <alignment wrapText="1"/>
    </xf>
    <xf numFmtId="0" fontId="30" fillId="0" borderId="10" xfId="53" applyFont="1" applyBorder="1" applyAlignment="1">
      <alignment wrapText="1"/>
      <protection/>
    </xf>
    <xf numFmtId="49" fontId="3" fillId="0" borderId="10" xfId="53" applyNumberFormat="1" applyBorder="1" applyAlignment="1">
      <alignment/>
      <protection/>
    </xf>
    <xf numFmtId="49" fontId="31" fillId="0" borderId="10" xfId="53" applyNumberFormat="1" applyFont="1" applyBorder="1" applyAlignment="1">
      <alignment/>
      <protection/>
    </xf>
    <xf numFmtId="0" fontId="32" fillId="0" borderId="10" xfId="53" applyFont="1" applyBorder="1" applyAlignment="1">
      <alignment wrapText="1"/>
      <protection/>
    </xf>
    <xf numFmtId="2" fontId="1" fillId="0" borderId="10" xfId="0" applyNumberFormat="1" applyFont="1" applyFill="1" applyBorder="1" applyAlignment="1">
      <alignment wrapText="1"/>
    </xf>
    <xf numFmtId="2" fontId="30" fillId="0" borderId="10" xfId="53" applyNumberFormat="1" applyFont="1" applyBorder="1" applyAlignment="1">
      <alignment wrapText="1"/>
      <protection/>
    </xf>
    <xf numFmtId="2" fontId="2" fillId="0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32" fillId="0" borderId="10" xfId="53" applyNumberFormat="1" applyFont="1" applyBorder="1" applyAlignment="1">
      <alignment wrapText="1"/>
      <protection/>
    </xf>
    <xf numFmtId="2" fontId="2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wrapText="1"/>
    </xf>
    <xf numFmtId="2" fontId="7" fillId="0" borderId="0" xfId="0" applyNumberFormat="1" applyFont="1" applyFill="1" applyAlignment="1">
      <alignment/>
    </xf>
    <xf numFmtId="2" fontId="1" fillId="0" borderId="0" xfId="0" applyNumberFormat="1" applyFont="1" applyAlignment="1">
      <alignment wrapText="1"/>
    </xf>
    <xf numFmtId="2" fontId="1" fillId="0" borderId="11" xfId="0" applyNumberFormat="1" applyFont="1" applyFill="1" applyBorder="1" applyAlignment="1">
      <alignment wrapText="1"/>
    </xf>
    <xf numFmtId="2" fontId="1" fillId="0" borderId="11" xfId="0" applyNumberFormat="1" applyFont="1" applyFill="1" applyBorder="1" applyAlignment="1">
      <alignment/>
    </xf>
    <xf numFmtId="2" fontId="2" fillId="24" borderId="10" xfId="0" applyNumberFormat="1" applyFont="1" applyFill="1" applyBorder="1" applyAlignment="1">
      <alignment wrapText="1"/>
    </xf>
    <xf numFmtId="2" fontId="2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 wrapText="1"/>
    </xf>
    <xf numFmtId="2" fontId="1" fillId="24" borderId="10" xfId="0" applyNumberFormat="1" applyFont="1" applyFill="1" applyBorder="1" applyAlignment="1">
      <alignment/>
    </xf>
    <xf numFmtId="2" fontId="1" fillId="24" borderId="1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/>
    </xf>
    <xf numFmtId="9" fontId="1" fillId="0" borderId="0" xfId="58" applyFont="1" applyFill="1" applyAlignment="1">
      <alignment horizontal="left"/>
    </xf>
    <xf numFmtId="0" fontId="1" fillId="0" borderId="0" xfId="0" applyFont="1" applyFill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SheetLayoutView="100" zoomScalePageLayoutView="0" workbookViewId="0" topLeftCell="A1">
      <selection activeCell="C15" sqref="C15"/>
    </sheetView>
  </sheetViews>
  <sheetFormatPr defaultColWidth="9.00390625" defaultRowHeight="12.75"/>
  <cols>
    <col min="1" max="1" width="23.125" style="5" customWidth="1"/>
    <col min="2" max="2" width="63.125" style="11" customWidth="1"/>
    <col min="3" max="3" width="20.375" style="11" customWidth="1"/>
    <col min="4" max="5" width="14.125" style="11" hidden="1" customWidth="1"/>
    <col min="6" max="6" width="10.00390625" style="11" bestFit="1" customWidth="1"/>
    <col min="7" max="16384" width="9.125" style="11" customWidth="1"/>
  </cols>
  <sheetData>
    <row r="1" spans="2:6" ht="16.5">
      <c r="B1" s="66" t="s">
        <v>98</v>
      </c>
      <c r="C1" s="66"/>
      <c r="D1" s="66"/>
      <c r="E1" s="66"/>
      <c r="F1" s="66"/>
    </row>
    <row r="2" spans="2:6" ht="17.25" customHeight="1">
      <c r="B2" s="67" t="s">
        <v>157</v>
      </c>
      <c r="C2" s="67"/>
      <c r="D2" s="67"/>
      <c r="E2" s="67"/>
      <c r="F2" s="67"/>
    </row>
    <row r="3" spans="2:6" ht="15.75" customHeight="1">
      <c r="B3" s="68" t="s">
        <v>162</v>
      </c>
      <c r="C3" s="68"/>
      <c r="D3" s="68"/>
      <c r="E3" s="68"/>
      <c r="F3" s="68"/>
    </row>
    <row r="4" spans="2:6" ht="15" customHeight="1">
      <c r="B4" s="64" t="s">
        <v>164</v>
      </c>
      <c r="C4" s="64"/>
      <c r="D4" s="64"/>
      <c r="E4" s="64"/>
      <c r="F4" s="64"/>
    </row>
    <row r="5" spans="2:6" ht="16.5" customHeight="1">
      <c r="B5" s="64" t="s">
        <v>163</v>
      </c>
      <c r="C5" s="64"/>
      <c r="D5" s="64"/>
      <c r="E5" s="64"/>
      <c r="F5" s="64"/>
    </row>
    <row r="6" spans="2:5" ht="16.5" customHeight="1">
      <c r="B6" s="12"/>
      <c r="C6" s="13"/>
      <c r="D6" s="13"/>
      <c r="E6" s="13"/>
    </row>
    <row r="7" spans="2:5" ht="14.25" customHeight="1">
      <c r="B7" s="14"/>
      <c r="C7" s="14"/>
      <c r="D7" s="14"/>
      <c r="E7" s="14"/>
    </row>
    <row r="8" spans="2:5" ht="15" customHeight="1" hidden="1">
      <c r="B8" s="14"/>
      <c r="C8" s="14"/>
      <c r="D8" s="14"/>
      <c r="E8" s="14"/>
    </row>
    <row r="9" spans="2:5" ht="15" customHeight="1" hidden="1">
      <c r="B9" s="14"/>
      <c r="C9" s="14"/>
      <c r="D9" s="14"/>
      <c r="E9" s="14"/>
    </row>
    <row r="10" ht="13.5" customHeight="1" hidden="1"/>
    <row r="11" spans="1:5" ht="18.75" customHeight="1">
      <c r="A11" s="65" t="s">
        <v>122</v>
      </c>
      <c r="B11" s="65"/>
      <c r="C11" s="65"/>
      <c r="D11" s="41"/>
      <c r="E11" s="41"/>
    </row>
    <row r="12" spans="1:5" ht="18.75" customHeight="1">
      <c r="A12" s="65" t="s">
        <v>165</v>
      </c>
      <c r="B12" s="65"/>
      <c r="C12" s="65"/>
      <c r="D12" s="41"/>
      <c r="E12" s="41"/>
    </row>
    <row r="13" spans="3:5" ht="12.75">
      <c r="C13" s="14"/>
      <c r="D13" s="14"/>
      <c r="E13" s="14"/>
    </row>
    <row r="14" spans="3:4" ht="15.75" customHeight="1">
      <c r="C14" s="14" t="s">
        <v>166</v>
      </c>
      <c r="D14" s="14"/>
    </row>
    <row r="15" spans="1:5" ht="42.75">
      <c r="A15" s="15" t="s">
        <v>3</v>
      </c>
      <c r="B15" s="16" t="s">
        <v>4</v>
      </c>
      <c r="C15" s="17" t="s">
        <v>109</v>
      </c>
      <c r="D15" s="17" t="s">
        <v>108</v>
      </c>
      <c r="E15" s="17" t="s">
        <v>109</v>
      </c>
    </row>
    <row r="16" spans="1:5" ht="15">
      <c r="A16" s="18">
        <v>1</v>
      </c>
      <c r="B16" s="19">
        <v>2</v>
      </c>
      <c r="C16" s="20">
        <v>3</v>
      </c>
      <c r="D16" s="20">
        <v>4</v>
      </c>
      <c r="E16" s="20">
        <v>5</v>
      </c>
    </row>
    <row r="17" spans="1:5" s="5" customFormat="1" ht="42.75" hidden="1">
      <c r="A17" s="4" t="s">
        <v>76</v>
      </c>
      <c r="B17" s="4" t="s">
        <v>77</v>
      </c>
      <c r="C17" s="9"/>
      <c r="D17" s="9"/>
      <c r="E17" s="9"/>
    </row>
    <row r="18" spans="1:5" s="5" customFormat="1" ht="28.5" hidden="1">
      <c r="A18" s="4" t="s">
        <v>78</v>
      </c>
      <c r="B18" s="4" t="s">
        <v>83</v>
      </c>
      <c r="C18" s="10"/>
      <c r="D18" s="10"/>
      <c r="E18" s="10"/>
    </row>
    <row r="19" spans="1:5" s="5" customFormat="1" ht="45" hidden="1">
      <c r="A19" s="2" t="s">
        <v>84</v>
      </c>
      <c r="B19" s="2" t="s">
        <v>87</v>
      </c>
      <c r="C19" s="10"/>
      <c r="D19" s="10"/>
      <c r="E19" s="10"/>
    </row>
    <row r="20" spans="1:5" s="5" customFormat="1" ht="45" hidden="1">
      <c r="A20" s="2" t="s">
        <v>88</v>
      </c>
      <c r="B20" s="2" t="s">
        <v>89</v>
      </c>
      <c r="C20" s="10"/>
      <c r="D20" s="10"/>
      <c r="E20" s="10"/>
    </row>
    <row r="21" spans="1:5" s="5" customFormat="1" ht="45" hidden="1">
      <c r="A21" s="2" t="s">
        <v>90</v>
      </c>
      <c r="B21" s="2" t="s">
        <v>91</v>
      </c>
      <c r="C21" s="10"/>
      <c r="D21" s="10"/>
      <c r="E21" s="10"/>
    </row>
    <row r="22" spans="1:5" s="5" customFormat="1" ht="28.5" hidden="1">
      <c r="A22" s="4" t="s">
        <v>92</v>
      </c>
      <c r="B22" s="4" t="s">
        <v>93</v>
      </c>
      <c r="C22" s="10"/>
      <c r="D22" s="10"/>
      <c r="E22" s="10"/>
    </row>
    <row r="23" spans="1:5" s="5" customFormat="1" ht="30" hidden="1">
      <c r="A23" s="2" t="s">
        <v>94</v>
      </c>
      <c r="B23" s="2" t="s">
        <v>95</v>
      </c>
      <c r="C23" s="10"/>
      <c r="D23" s="10"/>
      <c r="E23" s="10"/>
    </row>
    <row r="24" spans="1:5" s="5" customFormat="1" ht="45" hidden="1">
      <c r="A24" s="2" t="s">
        <v>96</v>
      </c>
      <c r="B24" s="2" t="s">
        <v>97</v>
      </c>
      <c r="C24" s="10"/>
      <c r="D24" s="10"/>
      <c r="E24" s="10"/>
    </row>
    <row r="25" spans="1:5" s="5" customFormat="1" ht="30" hidden="1">
      <c r="A25" s="2" t="s">
        <v>67</v>
      </c>
      <c r="B25" s="2" t="s">
        <v>25</v>
      </c>
      <c r="C25" s="10">
        <v>0</v>
      </c>
      <c r="D25" s="10">
        <v>0</v>
      </c>
      <c r="E25" s="10">
        <v>0</v>
      </c>
    </row>
    <row r="26" spans="1:5" s="5" customFormat="1" ht="14.25">
      <c r="A26" s="3" t="s">
        <v>99</v>
      </c>
      <c r="B26" s="4" t="s">
        <v>100</v>
      </c>
      <c r="C26" s="6">
        <v>6361595</v>
      </c>
      <c r="D26" s="6" t="e">
        <f>D27+D102</f>
        <v>#REF!</v>
      </c>
      <c r="E26" s="6" t="e">
        <f>E27+E102</f>
        <v>#REF!</v>
      </c>
    </row>
    <row r="27" spans="1:5" s="5" customFormat="1" ht="28.5">
      <c r="A27" s="3" t="s">
        <v>137</v>
      </c>
      <c r="B27" s="4" t="s">
        <v>105</v>
      </c>
      <c r="C27" s="6">
        <v>6361595</v>
      </c>
      <c r="D27" s="6" t="e">
        <f>SUM(D28,#REF!,#REF!,#REF!,D97,)</f>
        <v>#REF!</v>
      </c>
      <c r="E27" s="6" t="e">
        <f>SUM(E28,#REF!,#REF!,#REF!,E97,)</f>
        <v>#REF!</v>
      </c>
    </row>
    <row r="28" spans="1:5" s="5" customFormat="1" ht="28.5">
      <c r="A28" s="3" t="s">
        <v>138</v>
      </c>
      <c r="B28" s="4" t="s">
        <v>116</v>
      </c>
      <c r="C28" s="6">
        <v>1972634</v>
      </c>
      <c r="D28" s="6">
        <f>SUM(D29,D31)</f>
        <v>1404739.4</v>
      </c>
      <c r="E28" s="6">
        <f>SUM(E29,E31)</f>
        <v>1151961.4</v>
      </c>
    </row>
    <row r="29" spans="1:5" s="5" customFormat="1" ht="17.25" customHeight="1">
      <c r="A29" s="1" t="s">
        <v>64</v>
      </c>
      <c r="B29" s="2" t="s">
        <v>7</v>
      </c>
      <c r="C29" s="7">
        <v>17634</v>
      </c>
      <c r="D29" s="7">
        <f>D30</f>
        <v>1404739.4</v>
      </c>
      <c r="E29" s="7">
        <f>E30</f>
        <v>1151961.4</v>
      </c>
    </row>
    <row r="30" spans="1:5" s="5" customFormat="1" ht="34.5" customHeight="1">
      <c r="A30" s="1" t="s">
        <v>49</v>
      </c>
      <c r="B30" s="42" t="s">
        <v>39</v>
      </c>
      <c r="C30" s="7">
        <v>17634</v>
      </c>
      <c r="D30" s="7">
        <v>1404739.4</v>
      </c>
      <c r="E30" s="7">
        <v>1151961.4</v>
      </c>
    </row>
    <row r="31" spans="1:5" s="5" customFormat="1" ht="30" hidden="1">
      <c r="A31" s="1" t="s">
        <v>65</v>
      </c>
      <c r="B31" s="2" t="s">
        <v>103</v>
      </c>
      <c r="C31" s="7"/>
      <c r="D31" s="7">
        <f>D32</f>
        <v>0</v>
      </c>
      <c r="E31" s="7">
        <f>E32</f>
        <v>0</v>
      </c>
    </row>
    <row r="32" spans="1:5" s="5" customFormat="1" ht="45.75" customHeight="1" hidden="1">
      <c r="A32" s="1" t="s">
        <v>66</v>
      </c>
      <c r="B32" s="2" t="s">
        <v>101</v>
      </c>
      <c r="C32" s="7"/>
      <c r="D32" s="7"/>
      <c r="E32" s="7"/>
    </row>
    <row r="33" spans="1:5" s="5" customFormat="1" ht="45.75" customHeight="1">
      <c r="A33" s="43" t="s">
        <v>40</v>
      </c>
      <c r="B33" s="42" t="s">
        <v>103</v>
      </c>
      <c r="C33" s="7">
        <v>1955000</v>
      </c>
      <c r="D33" s="7"/>
      <c r="E33" s="7"/>
    </row>
    <row r="34" spans="1:5" s="5" customFormat="1" ht="45.75" customHeight="1">
      <c r="A34" s="43" t="s">
        <v>42</v>
      </c>
      <c r="B34" s="42" t="s">
        <v>41</v>
      </c>
      <c r="C34" s="7">
        <v>1955000</v>
      </c>
      <c r="D34" s="7"/>
      <c r="E34" s="7"/>
    </row>
    <row r="35" spans="1:5" s="5" customFormat="1" ht="62.25" customHeight="1">
      <c r="A35" s="44" t="s">
        <v>45</v>
      </c>
      <c r="B35" s="45" t="s">
        <v>44</v>
      </c>
      <c r="C35" s="23">
        <v>4388961</v>
      </c>
      <c r="D35" s="8">
        <v>0</v>
      </c>
      <c r="E35" s="8">
        <v>0</v>
      </c>
    </row>
    <row r="36" spans="1:5" s="5" customFormat="1" ht="185.25" customHeight="1" hidden="1">
      <c r="A36" s="1"/>
      <c r="B36" s="2" t="s">
        <v>27</v>
      </c>
      <c r="C36" s="8"/>
      <c r="D36" s="8"/>
      <c r="E36" s="8"/>
    </row>
    <row r="37" spans="1:5" s="5" customFormat="1" ht="50.25" customHeight="1" hidden="1">
      <c r="A37" s="1"/>
      <c r="B37" s="2" t="s">
        <v>139</v>
      </c>
      <c r="C37" s="8"/>
      <c r="D37" s="8"/>
      <c r="E37" s="8"/>
    </row>
    <row r="38" spans="1:5" s="5" customFormat="1" ht="64.5" customHeight="1" hidden="1">
      <c r="A38" s="1"/>
      <c r="B38" s="2" t="s">
        <v>51</v>
      </c>
      <c r="C38" s="8"/>
      <c r="D38" s="8"/>
      <c r="E38" s="8"/>
    </row>
    <row r="39" spans="1:5" s="5" customFormat="1" ht="78.75" customHeight="1" hidden="1">
      <c r="A39" s="1"/>
      <c r="B39" s="2" t="s">
        <v>117</v>
      </c>
      <c r="C39" s="8"/>
      <c r="D39" s="8"/>
      <c r="E39" s="8"/>
    </row>
    <row r="40" spans="1:5" s="5" customFormat="1" ht="54" customHeight="1" hidden="1">
      <c r="A40" s="1"/>
      <c r="B40" s="2" t="s">
        <v>140</v>
      </c>
      <c r="C40" s="8"/>
      <c r="D40" s="8"/>
      <c r="E40" s="8"/>
    </row>
    <row r="41" spans="1:5" s="5" customFormat="1" ht="66" customHeight="1" hidden="1">
      <c r="A41" s="1"/>
      <c r="B41" s="2" t="s">
        <v>141</v>
      </c>
      <c r="C41" s="8"/>
      <c r="D41" s="8"/>
      <c r="E41" s="8"/>
    </row>
    <row r="42" spans="1:5" s="5" customFormat="1" ht="47.25" customHeight="1" hidden="1">
      <c r="A42" s="1"/>
      <c r="B42" s="2" t="s">
        <v>59</v>
      </c>
      <c r="C42" s="8"/>
      <c r="D42" s="8"/>
      <c r="E42" s="8"/>
    </row>
    <row r="43" spans="1:5" s="5" customFormat="1" ht="31.5" customHeight="1" hidden="1">
      <c r="A43" s="1"/>
      <c r="B43" s="2" t="s">
        <v>142</v>
      </c>
      <c r="C43" s="8"/>
      <c r="D43" s="8"/>
      <c r="E43" s="8"/>
    </row>
    <row r="44" spans="1:5" s="5" customFormat="1" ht="170.25" customHeight="1" hidden="1">
      <c r="A44" s="1"/>
      <c r="B44" s="2" t="s">
        <v>28</v>
      </c>
      <c r="C44" s="8"/>
      <c r="D44" s="8"/>
      <c r="E44" s="8"/>
    </row>
    <row r="45" spans="1:5" s="5" customFormat="1" ht="68.25" customHeight="1" hidden="1">
      <c r="A45" s="1"/>
      <c r="B45" s="2" t="s">
        <v>22</v>
      </c>
      <c r="C45" s="8"/>
      <c r="D45" s="8"/>
      <c r="E45" s="8"/>
    </row>
    <row r="46" spans="1:5" s="5" customFormat="1" ht="67.5" customHeight="1" hidden="1">
      <c r="A46" s="1"/>
      <c r="B46" s="2" t="s">
        <v>23</v>
      </c>
      <c r="C46" s="8"/>
      <c r="D46" s="8"/>
      <c r="E46" s="8"/>
    </row>
    <row r="47" spans="1:5" s="5" customFormat="1" ht="41.25" customHeight="1" hidden="1">
      <c r="A47" s="1"/>
      <c r="B47" s="2" t="s">
        <v>24</v>
      </c>
      <c r="C47" s="8"/>
      <c r="D47" s="8"/>
      <c r="E47" s="8"/>
    </row>
    <row r="48" spans="1:5" s="5" customFormat="1" ht="51" customHeight="1" hidden="1">
      <c r="A48" s="1"/>
      <c r="B48" s="2" t="s">
        <v>132</v>
      </c>
      <c r="C48" s="8"/>
      <c r="D48" s="8"/>
      <c r="E48" s="8"/>
    </row>
    <row r="49" spans="1:5" s="5" customFormat="1" ht="53.25" customHeight="1" hidden="1">
      <c r="A49" s="1"/>
      <c r="B49" s="2" t="s">
        <v>120</v>
      </c>
      <c r="C49" s="7"/>
      <c r="D49" s="7"/>
      <c r="E49" s="7"/>
    </row>
    <row r="50" spans="1:5" s="5" customFormat="1" ht="79.5" customHeight="1" hidden="1">
      <c r="A50" s="1"/>
      <c r="B50" s="2" t="s">
        <v>123</v>
      </c>
      <c r="C50" s="7"/>
      <c r="D50" s="7"/>
      <c r="E50" s="7"/>
    </row>
    <row r="51" spans="1:5" s="5" customFormat="1" ht="32.25" customHeight="1" hidden="1">
      <c r="A51" s="1"/>
      <c r="B51" s="2" t="s">
        <v>133</v>
      </c>
      <c r="C51" s="7"/>
      <c r="D51" s="7">
        <f>D52</f>
        <v>0</v>
      </c>
      <c r="E51" s="7">
        <f>E52</f>
        <v>0</v>
      </c>
    </row>
    <row r="52" spans="1:5" s="5" customFormat="1" ht="35.25" customHeight="1" hidden="1">
      <c r="A52" s="1"/>
      <c r="B52" s="2" t="s">
        <v>26</v>
      </c>
      <c r="C52" s="7"/>
      <c r="D52" s="7"/>
      <c r="E52" s="7"/>
    </row>
    <row r="53" spans="1:5" s="5" customFormat="1" ht="49.5" customHeight="1" hidden="1">
      <c r="A53" s="1"/>
      <c r="B53" s="2" t="s">
        <v>134</v>
      </c>
      <c r="C53" s="7"/>
      <c r="D53" s="7"/>
      <c r="E53" s="7"/>
    </row>
    <row r="54" spans="1:5" s="5" customFormat="1" ht="156.75" customHeight="1" hidden="1">
      <c r="A54" s="1"/>
      <c r="B54" s="2" t="s">
        <v>29</v>
      </c>
      <c r="C54" s="7"/>
      <c r="D54" s="7"/>
      <c r="E54" s="7"/>
    </row>
    <row r="55" spans="1:5" s="5" customFormat="1" ht="139.5" customHeight="1" hidden="1">
      <c r="A55" s="1"/>
      <c r="B55" s="2" t="s">
        <v>30</v>
      </c>
      <c r="C55" s="7"/>
      <c r="D55" s="7"/>
      <c r="E55" s="7"/>
    </row>
    <row r="56" spans="1:5" s="5" customFormat="1" ht="30" customHeight="1" hidden="1">
      <c r="A56" s="1"/>
      <c r="B56" s="2" t="s">
        <v>121</v>
      </c>
      <c r="C56" s="7"/>
      <c r="D56" s="7"/>
      <c r="E56" s="7"/>
    </row>
    <row r="57" spans="1:2" s="5" customFormat="1" ht="47.25" customHeight="1" hidden="1">
      <c r="A57" s="1"/>
      <c r="B57" s="2" t="s">
        <v>5</v>
      </c>
    </row>
    <row r="58" spans="1:5" s="5" customFormat="1" ht="75" customHeight="1" hidden="1">
      <c r="A58" s="30"/>
      <c r="B58" s="2" t="s">
        <v>58</v>
      </c>
      <c r="C58" s="7"/>
      <c r="D58" s="7">
        <f>D59</f>
        <v>0</v>
      </c>
      <c r="E58" s="7">
        <f>E59</f>
        <v>0</v>
      </c>
    </row>
    <row r="59" spans="1:5" s="5" customFormat="1" ht="74.25" customHeight="1" hidden="1">
      <c r="A59" s="30"/>
      <c r="B59" s="2" t="s">
        <v>31</v>
      </c>
      <c r="C59" s="7"/>
      <c r="D59" s="7"/>
      <c r="E59" s="7"/>
    </row>
    <row r="60" spans="1:5" s="5" customFormat="1" ht="33.75" customHeight="1" hidden="1">
      <c r="A60" s="1"/>
      <c r="B60" s="2" t="s">
        <v>50</v>
      </c>
      <c r="C60" s="7"/>
      <c r="D60" s="7">
        <f>D61</f>
        <v>0</v>
      </c>
      <c r="E60" s="7">
        <f>E61</f>
        <v>0</v>
      </c>
    </row>
    <row r="61" spans="1:5" s="5" customFormat="1" ht="48.75" customHeight="1" hidden="1">
      <c r="A61" s="1"/>
      <c r="B61" s="2" t="s">
        <v>57</v>
      </c>
      <c r="C61" s="7"/>
      <c r="D61" s="7">
        <v>0</v>
      </c>
      <c r="E61" s="7">
        <v>0</v>
      </c>
    </row>
    <row r="62" spans="1:5" s="5" customFormat="1" ht="53.25" customHeight="1" hidden="1">
      <c r="A62" s="1"/>
      <c r="B62" s="2" t="s">
        <v>2</v>
      </c>
      <c r="C62" s="7"/>
      <c r="D62" s="7"/>
      <c r="E62" s="7"/>
    </row>
    <row r="63" spans="1:5" s="5" customFormat="1" ht="46.5" customHeight="1" hidden="1">
      <c r="A63" s="1"/>
      <c r="B63" s="2" t="s">
        <v>155</v>
      </c>
      <c r="C63" s="7"/>
      <c r="D63" s="7">
        <f>D64</f>
        <v>0</v>
      </c>
      <c r="E63" s="7">
        <f>E64</f>
        <v>0</v>
      </c>
    </row>
    <row r="64" spans="1:5" s="5" customFormat="1" ht="62.25" customHeight="1" hidden="1">
      <c r="A64" s="1"/>
      <c r="B64" s="2" t="s">
        <v>0</v>
      </c>
      <c r="C64" s="7"/>
      <c r="D64" s="7"/>
      <c r="E64" s="7"/>
    </row>
    <row r="65" spans="1:5" s="5" customFormat="1" ht="94.5" customHeight="1" hidden="1">
      <c r="A65" s="1"/>
      <c r="B65" s="2" t="s">
        <v>32</v>
      </c>
      <c r="C65" s="7"/>
      <c r="D65" s="7"/>
      <c r="E65" s="7"/>
    </row>
    <row r="66" spans="1:5" s="5" customFormat="1" ht="37.5" customHeight="1">
      <c r="A66" s="43" t="s">
        <v>46</v>
      </c>
      <c r="B66" s="42" t="s">
        <v>21</v>
      </c>
      <c r="C66" s="7">
        <v>4388961</v>
      </c>
      <c r="D66" s="7">
        <f>D67</f>
        <v>0</v>
      </c>
      <c r="E66" s="7">
        <f>E67</f>
        <v>0</v>
      </c>
    </row>
    <row r="67" spans="1:5" s="5" customFormat="1" ht="45.75" customHeight="1">
      <c r="A67" s="43" t="s">
        <v>48</v>
      </c>
      <c r="B67" s="42" t="s">
        <v>47</v>
      </c>
      <c r="C67" s="7">
        <v>4388961</v>
      </c>
      <c r="D67" s="7">
        <v>0</v>
      </c>
      <c r="E67" s="7">
        <v>0</v>
      </c>
    </row>
    <row r="68" spans="1:5" s="5" customFormat="1" ht="61.5" customHeight="1" hidden="1">
      <c r="A68" s="1" t="s">
        <v>131</v>
      </c>
      <c r="B68" s="2" t="s">
        <v>135</v>
      </c>
      <c r="C68" s="7"/>
      <c r="D68" s="7"/>
      <c r="E68" s="7"/>
    </row>
    <row r="69" spans="1:5" s="5" customFormat="1" ht="38.25" customHeight="1" hidden="1">
      <c r="A69" s="1" t="s">
        <v>11</v>
      </c>
      <c r="B69" s="2" t="s">
        <v>12</v>
      </c>
      <c r="C69" s="7"/>
      <c r="D69" s="7"/>
      <c r="E69" s="7"/>
    </row>
    <row r="70" spans="1:5" s="5" customFormat="1" ht="44.25" customHeight="1" hidden="1">
      <c r="A70" s="1" t="s">
        <v>9</v>
      </c>
      <c r="B70" s="2" t="s">
        <v>10</v>
      </c>
      <c r="C70" s="7"/>
      <c r="D70" s="7"/>
      <c r="E70" s="7"/>
    </row>
    <row r="71" spans="1:5" s="5" customFormat="1" ht="61.5" customHeight="1" hidden="1">
      <c r="A71" s="1" t="s">
        <v>52</v>
      </c>
      <c r="B71" s="2" t="s">
        <v>53</v>
      </c>
      <c r="C71" s="7"/>
      <c r="D71" s="7"/>
      <c r="E71" s="7"/>
    </row>
    <row r="72" spans="1:5" s="5" customFormat="1" ht="33" customHeight="1" hidden="1">
      <c r="A72" s="1" t="s">
        <v>13</v>
      </c>
      <c r="B72" s="2" t="s">
        <v>106</v>
      </c>
      <c r="C72" s="7"/>
      <c r="D72" s="7">
        <f>D73</f>
        <v>0</v>
      </c>
      <c r="E72" s="7">
        <f>E73</f>
        <v>0</v>
      </c>
    </row>
    <row r="73" spans="1:5" s="5" customFormat="1" ht="30" customHeight="1" hidden="1">
      <c r="A73" s="1" t="s">
        <v>14</v>
      </c>
      <c r="B73" s="2" t="s">
        <v>107</v>
      </c>
      <c r="C73" s="7"/>
      <c r="D73" s="7"/>
      <c r="E73" s="7"/>
    </row>
    <row r="74" spans="1:5" s="5" customFormat="1" ht="49.5" customHeight="1" hidden="1">
      <c r="A74" s="1" t="s">
        <v>70</v>
      </c>
      <c r="B74" s="2" t="s">
        <v>145</v>
      </c>
      <c r="C74" s="7"/>
      <c r="D74" s="7">
        <f>D75</f>
        <v>0</v>
      </c>
      <c r="E74" s="7">
        <f>E75</f>
        <v>0</v>
      </c>
    </row>
    <row r="75" spans="1:5" s="5" customFormat="1" ht="60.75" customHeight="1" hidden="1">
      <c r="A75" s="1" t="s">
        <v>54</v>
      </c>
      <c r="B75" s="2" t="s">
        <v>144</v>
      </c>
      <c r="C75" s="7"/>
      <c r="D75" s="7"/>
      <c r="E75" s="7"/>
    </row>
    <row r="76" spans="1:5" s="5" customFormat="1" ht="48" customHeight="1" hidden="1">
      <c r="A76" s="1" t="s">
        <v>60</v>
      </c>
      <c r="B76" s="2" t="s">
        <v>61</v>
      </c>
      <c r="C76" s="7"/>
      <c r="D76" s="7"/>
      <c r="E76" s="7"/>
    </row>
    <row r="77" spans="1:5" s="5" customFormat="1" ht="111" customHeight="1" hidden="1">
      <c r="A77" s="1" t="s">
        <v>55</v>
      </c>
      <c r="B77" s="2" t="s">
        <v>33</v>
      </c>
      <c r="C77" s="7"/>
      <c r="D77" s="7"/>
      <c r="E77" s="7"/>
    </row>
    <row r="78" spans="1:5" s="5" customFormat="1" ht="171.75" customHeight="1" hidden="1">
      <c r="A78" s="1" t="s">
        <v>56</v>
      </c>
      <c r="B78" s="2" t="s">
        <v>34</v>
      </c>
      <c r="C78" s="7"/>
      <c r="D78" s="7"/>
      <c r="E78" s="7"/>
    </row>
    <row r="79" spans="1:5" s="5" customFormat="1" ht="60" customHeight="1" hidden="1">
      <c r="A79" s="1" t="s">
        <v>128</v>
      </c>
      <c r="B79" s="2" t="s">
        <v>129</v>
      </c>
      <c r="C79" s="7"/>
      <c r="D79" s="7">
        <f>D80</f>
        <v>0</v>
      </c>
      <c r="E79" s="7">
        <f>E80</f>
        <v>0</v>
      </c>
    </row>
    <row r="80" spans="1:5" s="5" customFormat="1" ht="59.25" customHeight="1" hidden="1">
      <c r="A80" s="1" t="s">
        <v>127</v>
      </c>
      <c r="B80" s="2" t="s">
        <v>130</v>
      </c>
      <c r="C80" s="7"/>
      <c r="D80" s="7"/>
      <c r="E80" s="7"/>
    </row>
    <row r="81" spans="1:5" s="5" customFormat="1" ht="82.5" customHeight="1" hidden="1">
      <c r="A81" s="32" t="s">
        <v>71</v>
      </c>
      <c r="B81" s="33" t="s">
        <v>35</v>
      </c>
      <c r="C81" s="7"/>
      <c r="D81" s="7"/>
      <c r="E81" s="7"/>
    </row>
    <row r="82" spans="1:5" s="5" customFormat="1" ht="47.25" customHeight="1" hidden="1">
      <c r="A82" s="32" t="s">
        <v>73</v>
      </c>
      <c r="B82" s="2" t="s">
        <v>72</v>
      </c>
      <c r="C82" s="7"/>
      <c r="D82" s="7"/>
      <c r="E82" s="7"/>
    </row>
    <row r="83" spans="1:5" s="5" customFormat="1" ht="36.75" customHeight="1" hidden="1">
      <c r="A83" s="32" t="s">
        <v>75</v>
      </c>
      <c r="B83" s="2" t="s">
        <v>74</v>
      </c>
      <c r="C83" s="7"/>
      <c r="D83" s="7"/>
      <c r="E83" s="7"/>
    </row>
    <row r="84" spans="1:5" s="5" customFormat="1" ht="92.25" customHeight="1" hidden="1">
      <c r="A84" s="1" t="s">
        <v>62</v>
      </c>
      <c r="B84" s="2" t="s">
        <v>36</v>
      </c>
      <c r="C84" s="31"/>
      <c r="D84" s="31">
        <f>D85</f>
        <v>0</v>
      </c>
      <c r="E84" s="31">
        <f>E85</f>
        <v>0</v>
      </c>
    </row>
    <row r="85" spans="1:5" s="5" customFormat="1" ht="109.5" customHeight="1" hidden="1">
      <c r="A85" s="1" t="s">
        <v>63</v>
      </c>
      <c r="B85" s="2" t="s">
        <v>37</v>
      </c>
      <c r="C85" s="7"/>
      <c r="D85" s="7"/>
      <c r="E85" s="7"/>
    </row>
    <row r="86" spans="1:5" s="5" customFormat="1" ht="60" hidden="1">
      <c r="A86" s="1" t="s">
        <v>110</v>
      </c>
      <c r="B86" s="2" t="s">
        <v>111</v>
      </c>
      <c r="C86" s="7"/>
      <c r="D86" s="7"/>
      <c r="E86" s="7"/>
    </row>
    <row r="87" spans="1:5" s="5" customFormat="1" ht="30" hidden="1">
      <c r="A87" s="1" t="s">
        <v>114</v>
      </c>
      <c r="B87" s="2" t="s">
        <v>115</v>
      </c>
      <c r="C87" s="7"/>
      <c r="D87" s="7">
        <f>D88</f>
        <v>0</v>
      </c>
      <c r="E87" s="7">
        <f>E88</f>
        <v>0</v>
      </c>
    </row>
    <row r="88" spans="1:5" s="5" customFormat="1" ht="30" hidden="1">
      <c r="A88" s="1" t="s">
        <v>112</v>
      </c>
      <c r="B88" s="2" t="s">
        <v>113</v>
      </c>
      <c r="C88" s="7"/>
      <c r="D88" s="7"/>
      <c r="E88" s="7"/>
    </row>
    <row r="89" spans="1:5" s="5" customFormat="1" ht="18" customHeight="1" hidden="1">
      <c r="A89" s="1" t="s">
        <v>118</v>
      </c>
      <c r="B89" s="2" t="s">
        <v>136</v>
      </c>
      <c r="C89" s="8"/>
      <c r="D89" s="8">
        <f>D90</f>
        <v>0</v>
      </c>
      <c r="E89" s="8">
        <f>E90</f>
        <v>0</v>
      </c>
    </row>
    <row r="90" spans="1:5" s="5" customFormat="1" ht="30.75" customHeight="1" hidden="1">
      <c r="A90" s="1" t="s">
        <v>119</v>
      </c>
      <c r="B90" s="2" t="s">
        <v>85</v>
      </c>
      <c r="C90" s="8"/>
      <c r="D90" s="8"/>
      <c r="E90" s="8"/>
    </row>
    <row r="91" spans="1:5" s="21" customFormat="1" ht="31.5" customHeight="1" hidden="1">
      <c r="A91" s="3"/>
      <c r="B91" s="2" t="s">
        <v>6</v>
      </c>
      <c r="C91" s="7"/>
      <c r="D91" s="7"/>
      <c r="E91" s="7"/>
    </row>
    <row r="92" spans="1:5" s="21" customFormat="1" ht="31.5" customHeight="1" hidden="1">
      <c r="A92" s="3"/>
      <c r="B92" s="2" t="s">
        <v>1</v>
      </c>
      <c r="C92" s="7"/>
      <c r="D92" s="7"/>
      <c r="E92" s="7"/>
    </row>
    <row r="93" spans="1:5" s="21" customFormat="1" ht="31.5" customHeight="1" hidden="1">
      <c r="A93" s="3"/>
      <c r="B93" s="2" t="s">
        <v>68</v>
      </c>
      <c r="C93" s="7"/>
      <c r="D93" s="7"/>
      <c r="E93" s="7"/>
    </row>
    <row r="94" spans="1:5" s="21" customFormat="1" ht="31.5" customHeight="1" hidden="1">
      <c r="A94" s="3"/>
      <c r="B94" s="2" t="s">
        <v>69</v>
      </c>
      <c r="C94" s="7"/>
      <c r="D94" s="7"/>
      <c r="E94" s="7"/>
    </row>
    <row r="95" spans="1:6" s="5" customFormat="1" ht="34.5" customHeight="1" hidden="1">
      <c r="A95" s="1" t="s">
        <v>146</v>
      </c>
      <c r="B95" s="2" t="s">
        <v>147</v>
      </c>
      <c r="C95" s="7"/>
      <c r="D95" s="7">
        <f>D96</f>
        <v>0</v>
      </c>
      <c r="E95" s="7">
        <f>E96</f>
        <v>0</v>
      </c>
      <c r="F95" s="29"/>
    </row>
    <row r="96" spans="1:6" s="5" customFormat="1" ht="33.75" customHeight="1" hidden="1">
      <c r="A96" s="1" t="s">
        <v>148</v>
      </c>
      <c r="B96" s="2" t="s">
        <v>149</v>
      </c>
      <c r="C96" s="7"/>
      <c r="D96" s="7"/>
      <c r="E96" s="7"/>
      <c r="F96" s="29"/>
    </row>
    <row r="97" spans="1:6" s="5" customFormat="1" ht="32.25" customHeight="1" hidden="1">
      <c r="A97" s="3" t="s">
        <v>15</v>
      </c>
      <c r="B97" s="4" t="s">
        <v>16</v>
      </c>
      <c r="C97" s="6"/>
      <c r="D97" s="6">
        <f>D98+D100</f>
        <v>0</v>
      </c>
      <c r="E97" s="6">
        <f>E98+E100</f>
        <v>0</v>
      </c>
      <c r="F97" s="29"/>
    </row>
    <row r="98" spans="1:6" s="5" customFormat="1" ht="21" customHeight="1" hidden="1">
      <c r="A98" s="1" t="s">
        <v>150</v>
      </c>
      <c r="B98" s="2" t="s">
        <v>151</v>
      </c>
      <c r="C98" s="7"/>
      <c r="D98" s="7">
        <f>D99</f>
        <v>0</v>
      </c>
      <c r="E98" s="7">
        <f>E99</f>
        <v>0</v>
      </c>
      <c r="F98" s="29"/>
    </row>
    <row r="99" spans="1:6" s="5" customFormat="1" ht="32.25" customHeight="1" hidden="1">
      <c r="A99" s="1" t="s">
        <v>152</v>
      </c>
      <c r="B99" s="2" t="s">
        <v>153</v>
      </c>
      <c r="C99" s="7"/>
      <c r="D99" s="7">
        <v>0</v>
      </c>
      <c r="E99" s="7">
        <v>0</v>
      </c>
      <c r="F99" s="29"/>
    </row>
    <row r="100" spans="1:6" s="5" customFormat="1" ht="35.25" customHeight="1" hidden="1">
      <c r="A100" s="1" t="s">
        <v>17</v>
      </c>
      <c r="B100" s="2" t="s">
        <v>18</v>
      </c>
      <c r="C100" s="7"/>
      <c r="D100" s="7">
        <f>D101</f>
        <v>0</v>
      </c>
      <c r="E100" s="7">
        <f>E101</f>
        <v>0</v>
      </c>
      <c r="F100" s="29"/>
    </row>
    <row r="101" spans="1:6" s="5" customFormat="1" ht="52.5" customHeight="1" hidden="1">
      <c r="A101" s="1" t="s">
        <v>19</v>
      </c>
      <c r="B101" s="2" t="s">
        <v>8</v>
      </c>
      <c r="C101" s="7"/>
      <c r="D101" s="7"/>
      <c r="E101" s="7"/>
      <c r="F101" s="29"/>
    </row>
    <row r="102" spans="1:6" s="5" customFormat="1" ht="37.5" customHeight="1" hidden="1">
      <c r="A102" s="34" t="s">
        <v>80</v>
      </c>
      <c r="B102" s="35" t="s">
        <v>20</v>
      </c>
      <c r="C102" s="36"/>
      <c r="D102" s="36">
        <f>D103</f>
        <v>0</v>
      </c>
      <c r="E102" s="36">
        <f>E103</f>
        <v>0</v>
      </c>
      <c r="F102" s="29"/>
    </row>
    <row r="103" spans="1:6" s="5" customFormat="1" ht="31.5" customHeight="1" hidden="1">
      <c r="A103" s="34" t="s">
        <v>143</v>
      </c>
      <c r="B103" s="35" t="s">
        <v>86</v>
      </c>
      <c r="C103" s="36"/>
      <c r="D103" s="36">
        <f>D105</f>
        <v>0</v>
      </c>
      <c r="E103" s="36">
        <f>E105</f>
        <v>0</v>
      </c>
      <c r="F103" s="29"/>
    </row>
    <row r="104" spans="1:6" s="5" customFormat="1" ht="49.5" customHeight="1" hidden="1">
      <c r="A104" s="37" t="s">
        <v>81</v>
      </c>
      <c r="B104" s="38" t="s">
        <v>82</v>
      </c>
      <c r="C104" s="39"/>
      <c r="D104" s="39">
        <f>D105</f>
        <v>0</v>
      </c>
      <c r="E104" s="39">
        <f>E105</f>
        <v>0</v>
      </c>
      <c r="F104" s="29"/>
    </row>
    <row r="105" spans="1:6" ht="61.5" customHeight="1" hidden="1">
      <c r="A105" s="37" t="s">
        <v>126</v>
      </c>
      <c r="B105" s="38" t="s">
        <v>124</v>
      </c>
      <c r="C105" s="40"/>
      <c r="D105" s="40">
        <f>D106+D107</f>
        <v>0</v>
      </c>
      <c r="E105" s="40">
        <f>E106+E107</f>
        <v>0</v>
      </c>
      <c r="F105" s="27"/>
    </row>
    <row r="106" spans="1:6" ht="78" customHeight="1" hidden="1">
      <c r="A106" s="37" t="s">
        <v>125</v>
      </c>
      <c r="B106" s="38" t="s">
        <v>104</v>
      </c>
      <c r="C106" s="40"/>
      <c r="D106" s="40"/>
      <c r="E106" s="40"/>
      <c r="F106" s="27"/>
    </row>
    <row r="107" spans="1:6" ht="108" customHeight="1" hidden="1">
      <c r="A107" s="37" t="s">
        <v>154</v>
      </c>
      <c r="B107" s="38" t="s">
        <v>38</v>
      </c>
      <c r="C107" s="40"/>
      <c r="D107" s="40"/>
      <c r="E107" s="40"/>
      <c r="F107" s="27"/>
    </row>
    <row r="108" spans="1:6" ht="22.5" customHeight="1">
      <c r="A108" s="1"/>
      <c r="B108" s="22" t="s">
        <v>102</v>
      </c>
      <c r="C108" s="23">
        <v>6361595</v>
      </c>
      <c r="D108" s="23" t="e">
        <f>SUM(D26)</f>
        <v>#REF!</v>
      </c>
      <c r="E108" s="23" t="e">
        <f>SUM(E26)</f>
        <v>#REF!</v>
      </c>
      <c r="F108" s="27"/>
    </row>
    <row r="109" spans="1:5" ht="15">
      <c r="A109" s="24"/>
      <c r="B109" s="25"/>
      <c r="C109" s="26"/>
      <c r="D109" s="26"/>
      <c r="E109" s="26"/>
    </row>
    <row r="110" ht="12.75"/>
    <row r="111" ht="12.75"/>
    <row r="112" spans="6:7" ht="15">
      <c r="F112" s="28"/>
      <c r="G112" s="27"/>
    </row>
    <row r="113" spans="6:7" ht="12.75">
      <c r="F113" s="27"/>
      <c r="G113" s="27"/>
    </row>
    <row r="114" ht="12.75"/>
    <row r="115" ht="12.75"/>
    <row r="116" ht="12.75">
      <c r="A116" s="5" t="s">
        <v>79</v>
      </c>
    </row>
    <row r="117" ht="12.75"/>
    <row r="118" ht="12.75"/>
    <row r="119" ht="12.75"/>
    <row r="120" ht="12.75"/>
    <row r="121" ht="12.75"/>
    <row r="122" ht="12.75"/>
    <row r="123" ht="12.75"/>
    <row r="124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</sheetData>
  <sheetProtection/>
  <mergeCells count="7">
    <mergeCell ref="B4:F4"/>
    <mergeCell ref="B5:F5"/>
    <mergeCell ref="A11:C11"/>
    <mergeCell ref="A12:C12"/>
    <mergeCell ref="B1:F1"/>
    <mergeCell ref="B2:F2"/>
    <mergeCell ref="B3:F3"/>
  </mergeCells>
  <printOptions/>
  <pageMargins left="0.9055118110236221" right="0.35433070866141736" top="0.5905511811023623" bottom="0.35433070866141736" header="0.15748031496062992" footer="0.2362204724409449"/>
  <pageSetup horizontalDpi="600" verticalDpi="600" orientation="portrait" paperSize="9" scale="85" r:id="rId3"/>
  <headerFooter alignWithMargins="0">
    <oddHeader>&amp;C&amp;P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9"/>
  <sheetViews>
    <sheetView view="pageBreakPreview" zoomScaleSheetLayoutView="100" zoomScalePageLayoutView="0" workbookViewId="0" topLeftCell="A29">
      <selection activeCell="D15" sqref="D15"/>
    </sheetView>
  </sheetViews>
  <sheetFormatPr defaultColWidth="9.00390625" defaultRowHeight="12.75"/>
  <cols>
    <col min="1" max="1" width="23.125" style="5" customWidth="1"/>
    <col min="2" max="2" width="50.375" style="11" customWidth="1"/>
    <col min="3" max="3" width="17.625" style="11" customWidth="1"/>
    <col min="4" max="4" width="17.125" style="11" customWidth="1"/>
    <col min="5" max="6" width="14.125" style="11" hidden="1" customWidth="1"/>
    <col min="7" max="7" width="10.00390625" style="11" bestFit="1" customWidth="1"/>
    <col min="8" max="16384" width="9.125" style="11" customWidth="1"/>
  </cols>
  <sheetData>
    <row r="1" spans="2:6" ht="16.5">
      <c r="B1" s="66" t="s">
        <v>156</v>
      </c>
      <c r="C1" s="66"/>
      <c r="D1" s="66"/>
      <c r="E1" s="66"/>
      <c r="F1" s="66"/>
    </row>
    <row r="2" spans="2:6" ht="17.25" customHeight="1">
      <c r="B2" s="67" t="s">
        <v>157</v>
      </c>
      <c r="C2" s="67"/>
      <c r="D2" s="67"/>
      <c r="E2" s="67"/>
      <c r="F2" s="67"/>
    </row>
    <row r="3" spans="2:6" ht="15.75" customHeight="1">
      <c r="B3" s="68" t="s">
        <v>159</v>
      </c>
      <c r="C3" s="68"/>
      <c r="D3" s="68"/>
      <c r="E3" s="68"/>
      <c r="F3" s="68"/>
    </row>
    <row r="4" spans="2:6" ht="15" customHeight="1">
      <c r="B4" s="68" t="s">
        <v>160</v>
      </c>
      <c r="C4" s="68"/>
      <c r="D4" s="68"/>
      <c r="E4" s="68"/>
      <c r="F4" s="68"/>
    </row>
    <row r="5" spans="2:6" ht="16.5" customHeight="1">
      <c r="B5" s="68" t="s">
        <v>161</v>
      </c>
      <c r="C5" s="68"/>
      <c r="D5" s="68"/>
      <c r="E5" s="68"/>
      <c r="F5" s="68"/>
    </row>
    <row r="6" spans="2:6" ht="16.5" customHeight="1">
      <c r="B6" s="12"/>
      <c r="C6" s="12"/>
      <c r="D6" s="13"/>
      <c r="E6" s="13"/>
      <c r="F6" s="13"/>
    </row>
    <row r="7" spans="2:6" ht="14.25" customHeight="1">
      <c r="B7" s="14"/>
      <c r="C7" s="14"/>
      <c r="D7" s="14"/>
      <c r="E7" s="14"/>
      <c r="F7" s="14"/>
    </row>
    <row r="8" spans="2:6" ht="15" customHeight="1" hidden="1">
      <c r="B8" s="14"/>
      <c r="C8" s="14"/>
      <c r="D8" s="14"/>
      <c r="E8" s="14"/>
      <c r="F8" s="14"/>
    </row>
    <row r="9" spans="2:6" ht="15" customHeight="1" hidden="1">
      <c r="B9" s="14"/>
      <c r="C9" s="14"/>
      <c r="D9" s="14"/>
      <c r="E9" s="14"/>
      <c r="F9" s="14"/>
    </row>
    <row r="10" ht="13.5" customHeight="1" hidden="1"/>
    <row r="11" spans="1:6" ht="18.75" customHeight="1">
      <c r="A11" s="65" t="s">
        <v>122</v>
      </c>
      <c r="B11" s="65"/>
      <c r="C11" s="65"/>
      <c r="D11" s="65"/>
      <c r="E11" s="41"/>
      <c r="F11" s="41"/>
    </row>
    <row r="12" spans="1:6" ht="18.75" customHeight="1">
      <c r="A12" s="65" t="s">
        <v>158</v>
      </c>
      <c r="B12" s="65"/>
      <c r="C12" s="65"/>
      <c r="D12" s="65"/>
      <c r="E12" s="41"/>
      <c r="F12" s="41"/>
    </row>
    <row r="13" spans="4:6" ht="12.75">
      <c r="D13" s="14"/>
      <c r="E13" s="14"/>
      <c r="F13" s="14"/>
    </row>
    <row r="14" spans="4:5" ht="15.75" customHeight="1">
      <c r="D14" s="14" t="s">
        <v>166</v>
      </c>
      <c r="E14" s="14"/>
    </row>
    <row r="15" spans="1:6" ht="42.75">
      <c r="A15" s="15" t="s">
        <v>3</v>
      </c>
      <c r="B15" s="16" t="s">
        <v>4</v>
      </c>
      <c r="C15" s="16">
        <v>2015</v>
      </c>
      <c r="D15" s="17">
        <v>2016</v>
      </c>
      <c r="E15" s="17" t="s">
        <v>108</v>
      </c>
      <c r="F15" s="17" t="s">
        <v>109</v>
      </c>
    </row>
    <row r="16" spans="1:6" ht="15">
      <c r="A16" s="18">
        <v>1</v>
      </c>
      <c r="B16" s="19">
        <v>2</v>
      </c>
      <c r="C16" s="19"/>
      <c r="D16" s="20">
        <v>3</v>
      </c>
      <c r="E16" s="20">
        <v>4</v>
      </c>
      <c r="F16" s="20">
        <v>5</v>
      </c>
    </row>
    <row r="17" spans="1:6" s="5" customFormat="1" ht="57" hidden="1">
      <c r="A17" s="4" t="s">
        <v>76</v>
      </c>
      <c r="B17" s="4" t="s">
        <v>77</v>
      </c>
      <c r="C17" s="4"/>
      <c r="D17" s="9"/>
      <c r="E17" s="9"/>
      <c r="F17" s="9"/>
    </row>
    <row r="18" spans="1:6" s="5" customFormat="1" ht="42.75" hidden="1">
      <c r="A18" s="4" t="s">
        <v>78</v>
      </c>
      <c r="B18" s="4" t="s">
        <v>83</v>
      </c>
      <c r="C18" s="4"/>
      <c r="D18" s="10"/>
      <c r="E18" s="10"/>
      <c r="F18" s="10"/>
    </row>
    <row r="19" spans="1:6" s="5" customFormat="1" ht="45" hidden="1">
      <c r="A19" s="2" t="s">
        <v>84</v>
      </c>
      <c r="B19" s="2" t="s">
        <v>87</v>
      </c>
      <c r="C19" s="2"/>
      <c r="D19" s="10"/>
      <c r="E19" s="10"/>
      <c r="F19" s="10"/>
    </row>
    <row r="20" spans="1:6" s="5" customFormat="1" ht="45" hidden="1">
      <c r="A20" s="2" t="s">
        <v>88</v>
      </c>
      <c r="B20" s="2" t="s">
        <v>89</v>
      </c>
      <c r="C20" s="2"/>
      <c r="D20" s="10"/>
      <c r="E20" s="10"/>
      <c r="F20" s="10"/>
    </row>
    <row r="21" spans="1:6" s="5" customFormat="1" ht="60" hidden="1">
      <c r="A21" s="2" t="s">
        <v>90</v>
      </c>
      <c r="B21" s="2" t="s">
        <v>91</v>
      </c>
      <c r="C21" s="2"/>
      <c r="D21" s="10"/>
      <c r="E21" s="10"/>
      <c r="F21" s="10"/>
    </row>
    <row r="22" spans="1:6" s="5" customFormat="1" ht="28.5" hidden="1">
      <c r="A22" s="4" t="s">
        <v>92</v>
      </c>
      <c r="B22" s="4" t="s">
        <v>93</v>
      </c>
      <c r="C22" s="4"/>
      <c r="D22" s="10"/>
      <c r="E22" s="10"/>
      <c r="F22" s="10"/>
    </row>
    <row r="23" spans="1:6" s="5" customFormat="1" ht="45" hidden="1">
      <c r="A23" s="2" t="s">
        <v>94</v>
      </c>
      <c r="B23" s="2" t="s">
        <v>95</v>
      </c>
      <c r="C23" s="2"/>
      <c r="D23" s="10"/>
      <c r="E23" s="10"/>
      <c r="F23" s="10"/>
    </row>
    <row r="24" spans="1:6" s="5" customFormat="1" ht="45" hidden="1">
      <c r="A24" s="2" t="s">
        <v>96</v>
      </c>
      <c r="B24" s="2" t="s">
        <v>97</v>
      </c>
      <c r="C24" s="2"/>
      <c r="D24" s="10"/>
      <c r="E24" s="10"/>
      <c r="F24" s="10"/>
    </row>
    <row r="25" spans="1:6" s="5" customFormat="1" ht="30" hidden="1">
      <c r="A25" s="2" t="s">
        <v>67</v>
      </c>
      <c r="B25" s="2" t="s">
        <v>25</v>
      </c>
      <c r="C25" s="2"/>
      <c r="D25" s="10">
        <v>0</v>
      </c>
      <c r="E25" s="10">
        <v>0</v>
      </c>
      <c r="F25" s="10">
        <v>0</v>
      </c>
    </row>
    <row r="26" spans="1:6" s="5" customFormat="1" ht="14.25">
      <c r="A26" s="3" t="s">
        <v>99</v>
      </c>
      <c r="B26" s="4" t="s">
        <v>100</v>
      </c>
      <c r="C26" s="48">
        <v>4423567</v>
      </c>
      <c r="D26" s="49">
        <v>4698728</v>
      </c>
      <c r="E26" s="6" t="e">
        <f>E27+E105</f>
        <v>#REF!</v>
      </c>
      <c r="F26" s="6" t="e">
        <f>F27+F105</f>
        <v>#REF!</v>
      </c>
    </row>
    <row r="27" spans="1:6" s="5" customFormat="1" ht="42.75">
      <c r="A27" s="3" t="s">
        <v>137</v>
      </c>
      <c r="B27" s="4" t="s">
        <v>105</v>
      </c>
      <c r="C27" s="48">
        <v>4423567</v>
      </c>
      <c r="D27" s="49">
        <v>4698728</v>
      </c>
      <c r="E27" s="6" t="e">
        <f>SUM(E28,#REF!,#REF!,#REF!,E100,)</f>
        <v>#REF!</v>
      </c>
      <c r="F27" s="6" t="e">
        <f>SUM(F28,#REF!,#REF!,#REF!,F100,)</f>
        <v>#REF!</v>
      </c>
    </row>
    <row r="28" spans="1:6" s="5" customFormat="1" ht="28.5">
      <c r="A28" s="3" t="s">
        <v>138</v>
      </c>
      <c r="B28" s="4" t="s">
        <v>116</v>
      </c>
      <c r="C28" s="48">
        <v>5546</v>
      </c>
      <c r="D28" s="49">
        <v>5285</v>
      </c>
      <c r="E28" s="6">
        <f>SUM(E29,E31)</f>
        <v>1404739.4</v>
      </c>
      <c r="F28" s="6">
        <f>SUM(F29,F31)</f>
        <v>1151961.4</v>
      </c>
    </row>
    <row r="29" spans="1:6" s="5" customFormat="1" ht="17.25" customHeight="1">
      <c r="A29" s="1" t="s">
        <v>64</v>
      </c>
      <c r="B29" s="2" t="s">
        <v>7</v>
      </c>
      <c r="C29" s="46">
        <v>5546</v>
      </c>
      <c r="D29" s="50">
        <v>5285</v>
      </c>
      <c r="E29" s="7">
        <f>E30</f>
        <v>1404739.4</v>
      </c>
      <c r="F29" s="7">
        <f>F30</f>
        <v>1151961.4</v>
      </c>
    </row>
    <row r="30" spans="1:6" s="5" customFormat="1" ht="34.5" customHeight="1">
      <c r="A30" s="1" t="s">
        <v>49</v>
      </c>
      <c r="B30" s="42" t="s">
        <v>39</v>
      </c>
      <c r="C30" s="47">
        <v>5546</v>
      </c>
      <c r="D30" s="50">
        <v>5285</v>
      </c>
      <c r="E30" s="7">
        <v>1404739.4</v>
      </c>
      <c r="F30" s="7">
        <v>1151961.4</v>
      </c>
    </row>
    <row r="31" spans="1:6" s="5" customFormat="1" ht="30" hidden="1">
      <c r="A31" s="1" t="s">
        <v>65</v>
      </c>
      <c r="B31" s="2" t="s">
        <v>103</v>
      </c>
      <c r="C31" s="46"/>
      <c r="D31" s="50"/>
      <c r="E31" s="7">
        <f>E32</f>
        <v>0</v>
      </c>
      <c r="F31" s="7">
        <f>F32</f>
        <v>0</v>
      </c>
    </row>
    <row r="32" spans="1:6" s="5" customFormat="1" ht="45.75" customHeight="1" hidden="1">
      <c r="A32" s="1" t="s">
        <v>66</v>
      </c>
      <c r="B32" s="2" t="s">
        <v>101</v>
      </c>
      <c r="C32" s="46"/>
      <c r="D32" s="50"/>
      <c r="E32" s="7"/>
      <c r="F32" s="7"/>
    </row>
    <row r="33" spans="1:6" s="5" customFormat="1" ht="45.75" customHeight="1">
      <c r="A33" s="43" t="s">
        <v>40</v>
      </c>
      <c r="B33" s="42" t="s">
        <v>103</v>
      </c>
      <c r="C33" s="47"/>
      <c r="D33" s="50"/>
      <c r="E33" s="7"/>
      <c r="F33" s="7"/>
    </row>
    <row r="34" spans="1:6" s="5" customFormat="1" ht="45.75" customHeight="1">
      <c r="A34" s="43" t="s">
        <v>42</v>
      </c>
      <c r="B34" s="42" t="s">
        <v>41</v>
      </c>
      <c r="C34" s="47"/>
      <c r="D34" s="50"/>
      <c r="E34" s="7"/>
      <c r="F34" s="7"/>
    </row>
    <row r="35" spans="1:6" s="5" customFormat="1" ht="61.5" customHeight="1" hidden="1">
      <c r="A35" s="43"/>
      <c r="B35" s="42" t="s">
        <v>136</v>
      </c>
      <c r="C35" s="47"/>
      <c r="D35" s="50"/>
      <c r="E35" s="7"/>
      <c r="F35" s="7"/>
    </row>
    <row r="36" spans="1:6" s="5" customFormat="1" ht="47.25" customHeight="1" hidden="1">
      <c r="A36" s="43"/>
      <c r="B36" s="42" t="s">
        <v>43</v>
      </c>
      <c r="C36" s="47"/>
      <c r="D36" s="50"/>
      <c r="E36" s="7"/>
      <c r="F36" s="7"/>
    </row>
    <row r="37" spans="1:6" s="5" customFormat="1" ht="61.5" customHeight="1" hidden="1">
      <c r="A37" s="43"/>
      <c r="B37" s="42" t="s">
        <v>44</v>
      </c>
      <c r="C37" s="47"/>
      <c r="D37" s="50"/>
      <c r="E37" s="7"/>
      <c r="F37" s="7"/>
    </row>
    <row r="38" spans="1:6" s="5" customFormat="1" ht="62.25" customHeight="1">
      <c r="A38" s="44" t="s">
        <v>45</v>
      </c>
      <c r="B38" s="45" t="s">
        <v>44</v>
      </c>
      <c r="C38" s="51">
        <v>4418021</v>
      </c>
      <c r="D38" s="52">
        <v>4693443</v>
      </c>
      <c r="E38" s="8">
        <v>0</v>
      </c>
      <c r="F38" s="8">
        <v>0</v>
      </c>
    </row>
    <row r="39" spans="1:6" s="5" customFormat="1" ht="185.25" customHeight="1" hidden="1">
      <c r="A39" s="1"/>
      <c r="B39" s="2" t="s">
        <v>27</v>
      </c>
      <c r="C39" s="46"/>
      <c r="D39" s="53"/>
      <c r="E39" s="8"/>
      <c r="F39" s="8"/>
    </row>
    <row r="40" spans="1:6" s="5" customFormat="1" ht="50.25" customHeight="1" hidden="1">
      <c r="A40" s="1"/>
      <c r="B40" s="2" t="s">
        <v>139</v>
      </c>
      <c r="C40" s="46"/>
      <c r="D40" s="53"/>
      <c r="E40" s="8"/>
      <c r="F40" s="8"/>
    </row>
    <row r="41" spans="1:6" s="5" customFormat="1" ht="64.5" customHeight="1" hidden="1">
      <c r="A41" s="1"/>
      <c r="B41" s="2" t="s">
        <v>51</v>
      </c>
      <c r="C41" s="46"/>
      <c r="D41" s="53"/>
      <c r="E41" s="8"/>
      <c r="F41" s="8"/>
    </row>
    <row r="42" spans="1:6" s="5" customFormat="1" ht="78.75" customHeight="1" hidden="1">
      <c r="A42" s="1"/>
      <c r="B42" s="2" t="s">
        <v>117</v>
      </c>
      <c r="C42" s="46"/>
      <c r="D42" s="53"/>
      <c r="E42" s="8"/>
      <c r="F42" s="8"/>
    </row>
    <row r="43" spans="1:6" s="5" customFormat="1" ht="54" customHeight="1" hidden="1">
      <c r="A43" s="1"/>
      <c r="B43" s="2" t="s">
        <v>140</v>
      </c>
      <c r="C43" s="46"/>
      <c r="D43" s="53"/>
      <c r="E43" s="8"/>
      <c r="F43" s="8"/>
    </row>
    <row r="44" spans="1:6" s="5" customFormat="1" ht="66" customHeight="1" hidden="1">
      <c r="A44" s="1"/>
      <c r="B44" s="2" t="s">
        <v>141</v>
      </c>
      <c r="C44" s="46"/>
      <c r="D44" s="53"/>
      <c r="E44" s="8"/>
      <c r="F44" s="8"/>
    </row>
    <row r="45" spans="1:6" s="5" customFormat="1" ht="47.25" customHeight="1" hidden="1">
      <c r="A45" s="1"/>
      <c r="B45" s="2" t="s">
        <v>59</v>
      </c>
      <c r="C45" s="46"/>
      <c r="D45" s="53"/>
      <c r="E45" s="8"/>
      <c r="F45" s="8"/>
    </row>
    <row r="46" spans="1:6" s="5" customFormat="1" ht="31.5" customHeight="1" hidden="1">
      <c r="A46" s="1"/>
      <c r="B46" s="2" t="s">
        <v>142</v>
      </c>
      <c r="C46" s="46"/>
      <c r="D46" s="53"/>
      <c r="E46" s="8"/>
      <c r="F46" s="8"/>
    </row>
    <row r="47" spans="1:6" s="5" customFormat="1" ht="170.25" customHeight="1" hidden="1">
      <c r="A47" s="1"/>
      <c r="B47" s="2" t="s">
        <v>28</v>
      </c>
      <c r="C47" s="46"/>
      <c r="D47" s="53"/>
      <c r="E47" s="8"/>
      <c r="F47" s="8"/>
    </row>
    <row r="48" spans="1:6" s="5" customFormat="1" ht="68.25" customHeight="1" hidden="1">
      <c r="A48" s="1"/>
      <c r="B48" s="2" t="s">
        <v>22</v>
      </c>
      <c r="C48" s="46"/>
      <c r="D48" s="53"/>
      <c r="E48" s="8"/>
      <c r="F48" s="8"/>
    </row>
    <row r="49" spans="1:6" s="5" customFormat="1" ht="67.5" customHeight="1" hidden="1">
      <c r="A49" s="1"/>
      <c r="B49" s="2" t="s">
        <v>23</v>
      </c>
      <c r="C49" s="46"/>
      <c r="D49" s="53"/>
      <c r="E49" s="8"/>
      <c r="F49" s="8"/>
    </row>
    <row r="50" spans="1:6" s="5" customFormat="1" ht="41.25" customHeight="1" hidden="1">
      <c r="A50" s="1"/>
      <c r="B50" s="2" t="s">
        <v>24</v>
      </c>
      <c r="C50" s="46"/>
      <c r="D50" s="53"/>
      <c r="E50" s="8"/>
      <c r="F50" s="8"/>
    </row>
    <row r="51" spans="1:6" s="5" customFormat="1" ht="51" customHeight="1" hidden="1">
      <c r="A51" s="1"/>
      <c r="B51" s="2" t="s">
        <v>132</v>
      </c>
      <c r="C51" s="46"/>
      <c r="D51" s="53"/>
      <c r="E51" s="8"/>
      <c r="F51" s="8"/>
    </row>
    <row r="52" spans="1:6" s="5" customFormat="1" ht="53.25" customHeight="1" hidden="1">
      <c r="A52" s="1"/>
      <c r="B52" s="2" t="s">
        <v>120</v>
      </c>
      <c r="C52" s="46"/>
      <c r="D52" s="50"/>
      <c r="E52" s="7"/>
      <c r="F52" s="7"/>
    </row>
    <row r="53" spans="1:6" s="5" customFormat="1" ht="79.5" customHeight="1" hidden="1">
      <c r="A53" s="1"/>
      <c r="B53" s="2" t="s">
        <v>123</v>
      </c>
      <c r="C53" s="46"/>
      <c r="D53" s="50"/>
      <c r="E53" s="7"/>
      <c r="F53" s="7"/>
    </row>
    <row r="54" spans="1:6" s="5" customFormat="1" ht="32.25" customHeight="1" hidden="1">
      <c r="A54" s="1"/>
      <c r="B54" s="2" t="s">
        <v>133</v>
      </c>
      <c r="C54" s="46"/>
      <c r="D54" s="50"/>
      <c r="E54" s="7">
        <f>E55</f>
        <v>0</v>
      </c>
      <c r="F54" s="7">
        <f>F55</f>
        <v>0</v>
      </c>
    </row>
    <row r="55" spans="1:6" s="5" customFormat="1" ht="35.25" customHeight="1" hidden="1">
      <c r="A55" s="1"/>
      <c r="B55" s="2" t="s">
        <v>26</v>
      </c>
      <c r="C55" s="46"/>
      <c r="D55" s="50"/>
      <c r="E55" s="7"/>
      <c r="F55" s="7"/>
    </row>
    <row r="56" spans="1:6" s="5" customFormat="1" ht="49.5" customHeight="1" hidden="1">
      <c r="A56" s="1"/>
      <c r="B56" s="2" t="s">
        <v>134</v>
      </c>
      <c r="C56" s="46"/>
      <c r="D56" s="50"/>
      <c r="E56" s="7"/>
      <c r="F56" s="7"/>
    </row>
    <row r="57" spans="1:6" s="5" customFormat="1" ht="156.75" customHeight="1" hidden="1">
      <c r="A57" s="1"/>
      <c r="B57" s="2" t="s">
        <v>29</v>
      </c>
      <c r="C57" s="46"/>
      <c r="D57" s="50"/>
      <c r="E57" s="7"/>
      <c r="F57" s="7"/>
    </row>
    <row r="58" spans="1:6" s="5" customFormat="1" ht="139.5" customHeight="1" hidden="1">
      <c r="A58" s="1"/>
      <c r="B58" s="2" t="s">
        <v>30</v>
      </c>
      <c r="C58" s="46"/>
      <c r="D58" s="50"/>
      <c r="E58" s="7"/>
      <c r="F58" s="7"/>
    </row>
    <row r="59" spans="1:6" s="5" customFormat="1" ht="30" customHeight="1" hidden="1">
      <c r="A59" s="1"/>
      <c r="B59" s="2" t="s">
        <v>121</v>
      </c>
      <c r="C59" s="46"/>
      <c r="D59" s="50"/>
      <c r="E59" s="7"/>
      <c r="F59" s="7"/>
    </row>
    <row r="60" spans="1:4" s="5" customFormat="1" ht="47.25" customHeight="1" hidden="1">
      <c r="A60" s="1"/>
      <c r="B60" s="2" t="s">
        <v>5</v>
      </c>
      <c r="C60" s="54"/>
      <c r="D60" s="55"/>
    </row>
    <row r="61" spans="1:6" s="5" customFormat="1" ht="75" customHeight="1" hidden="1">
      <c r="A61" s="30"/>
      <c r="B61" s="2" t="s">
        <v>58</v>
      </c>
      <c r="C61" s="46"/>
      <c r="D61" s="50"/>
      <c r="E61" s="7">
        <f>E62</f>
        <v>0</v>
      </c>
      <c r="F61" s="7">
        <f>F62</f>
        <v>0</v>
      </c>
    </row>
    <row r="62" spans="1:6" s="5" customFormat="1" ht="74.25" customHeight="1" hidden="1">
      <c r="A62" s="30"/>
      <c r="B62" s="2" t="s">
        <v>31</v>
      </c>
      <c r="C62" s="46"/>
      <c r="D62" s="50"/>
      <c r="E62" s="7"/>
      <c r="F62" s="7"/>
    </row>
    <row r="63" spans="1:6" s="5" customFormat="1" ht="33.75" customHeight="1" hidden="1">
      <c r="A63" s="1"/>
      <c r="B63" s="2" t="s">
        <v>50</v>
      </c>
      <c r="C63" s="46"/>
      <c r="D63" s="50"/>
      <c r="E63" s="7">
        <f>E64</f>
        <v>0</v>
      </c>
      <c r="F63" s="7">
        <f>F64</f>
        <v>0</v>
      </c>
    </row>
    <row r="64" spans="1:6" s="5" customFormat="1" ht="48.75" customHeight="1" hidden="1">
      <c r="A64" s="1"/>
      <c r="B64" s="2" t="s">
        <v>57</v>
      </c>
      <c r="C64" s="46"/>
      <c r="D64" s="50"/>
      <c r="E64" s="7">
        <v>0</v>
      </c>
      <c r="F64" s="7">
        <v>0</v>
      </c>
    </row>
    <row r="65" spans="1:6" s="5" customFormat="1" ht="53.25" customHeight="1" hidden="1">
      <c r="A65" s="1"/>
      <c r="B65" s="2" t="s">
        <v>2</v>
      </c>
      <c r="C65" s="46"/>
      <c r="D65" s="50"/>
      <c r="E65" s="7"/>
      <c r="F65" s="7"/>
    </row>
    <row r="66" spans="1:6" s="5" customFormat="1" ht="46.5" customHeight="1" hidden="1">
      <c r="A66" s="1"/>
      <c r="B66" s="2" t="s">
        <v>155</v>
      </c>
      <c r="C66" s="46"/>
      <c r="D66" s="50"/>
      <c r="E66" s="7">
        <f>E67</f>
        <v>0</v>
      </c>
      <c r="F66" s="7">
        <f>F67</f>
        <v>0</v>
      </c>
    </row>
    <row r="67" spans="1:6" s="5" customFormat="1" ht="62.25" customHeight="1" hidden="1">
      <c r="A67" s="1"/>
      <c r="B67" s="2" t="s">
        <v>0</v>
      </c>
      <c r="C67" s="46"/>
      <c r="D67" s="50"/>
      <c r="E67" s="7"/>
      <c r="F67" s="7"/>
    </row>
    <row r="68" spans="1:6" s="5" customFormat="1" ht="94.5" customHeight="1" hidden="1">
      <c r="A68" s="1"/>
      <c r="B68" s="2" t="s">
        <v>32</v>
      </c>
      <c r="C68" s="46"/>
      <c r="D68" s="50"/>
      <c r="E68" s="7"/>
      <c r="F68" s="7"/>
    </row>
    <row r="69" spans="1:6" s="5" customFormat="1" ht="37.5" customHeight="1">
      <c r="A69" s="43" t="s">
        <v>46</v>
      </c>
      <c r="B69" s="42" t="s">
        <v>21</v>
      </c>
      <c r="C69" s="47">
        <v>4418021</v>
      </c>
      <c r="D69" s="50">
        <v>4693443</v>
      </c>
      <c r="E69" s="7">
        <f>E70</f>
        <v>0</v>
      </c>
      <c r="F69" s="7">
        <f>F70</f>
        <v>0</v>
      </c>
    </row>
    <row r="70" spans="1:6" s="5" customFormat="1" ht="45.75" customHeight="1">
      <c r="A70" s="43" t="s">
        <v>48</v>
      </c>
      <c r="B70" s="42" t="s">
        <v>47</v>
      </c>
      <c r="C70" s="47">
        <v>4418021</v>
      </c>
      <c r="D70" s="50">
        <v>4693443</v>
      </c>
      <c r="E70" s="7">
        <v>0</v>
      </c>
      <c r="F70" s="7">
        <v>0</v>
      </c>
    </row>
    <row r="71" spans="1:6" s="5" customFormat="1" ht="61.5" customHeight="1" hidden="1">
      <c r="A71" s="1" t="s">
        <v>131</v>
      </c>
      <c r="B71" s="2" t="s">
        <v>135</v>
      </c>
      <c r="C71" s="46"/>
      <c r="D71" s="50"/>
      <c r="E71" s="7"/>
      <c r="F71" s="7"/>
    </row>
    <row r="72" spans="1:6" s="5" customFormat="1" ht="38.25" customHeight="1" hidden="1">
      <c r="A72" s="1" t="s">
        <v>11</v>
      </c>
      <c r="B72" s="2" t="s">
        <v>12</v>
      </c>
      <c r="C72" s="46"/>
      <c r="D72" s="50"/>
      <c r="E72" s="7"/>
      <c r="F72" s="7"/>
    </row>
    <row r="73" spans="1:6" s="5" customFormat="1" ht="44.25" customHeight="1" hidden="1">
      <c r="A73" s="1" t="s">
        <v>9</v>
      </c>
      <c r="B73" s="2" t="s">
        <v>10</v>
      </c>
      <c r="C73" s="46"/>
      <c r="D73" s="50"/>
      <c r="E73" s="7"/>
      <c r="F73" s="7"/>
    </row>
    <row r="74" spans="1:6" s="5" customFormat="1" ht="61.5" customHeight="1" hidden="1">
      <c r="A74" s="1" t="s">
        <v>52</v>
      </c>
      <c r="B74" s="2" t="s">
        <v>53</v>
      </c>
      <c r="C74" s="46"/>
      <c r="D74" s="50"/>
      <c r="E74" s="7"/>
      <c r="F74" s="7"/>
    </row>
    <row r="75" spans="1:6" s="5" customFormat="1" ht="33" customHeight="1" hidden="1">
      <c r="A75" s="1" t="s">
        <v>13</v>
      </c>
      <c r="B75" s="2" t="s">
        <v>106</v>
      </c>
      <c r="C75" s="46"/>
      <c r="D75" s="50"/>
      <c r="E75" s="7">
        <f>E76</f>
        <v>0</v>
      </c>
      <c r="F75" s="7">
        <f>F76</f>
        <v>0</v>
      </c>
    </row>
    <row r="76" spans="1:6" s="5" customFormat="1" ht="30" customHeight="1" hidden="1">
      <c r="A76" s="1" t="s">
        <v>14</v>
      </c>
      <c r="B76" s="2" t="s">
        <v>107</v>
      </c>
      <c r="C76" s="46"/>
      <c r="D76" s="50"/>
      <c r="E76" s="7"/>
      <c r="F76" s="7"/>
    </row>
    <row r="77" spans="1:6" s="5" customFormat="1" ht="49.5" customHeight="1" hidden="1">
      <c r="A77" s="1" t="s">
        <v>70</v>
      </c>
      <c r="B77" s="2" t="s">
        <v>145</v>
      </c>
      <c r="C77" s="46"/>
      <c r="D77" s="50"/>
      <c r="E77" s="7">
        <f>E78</f>
        <v>0</v>
      </c>
      <c r="F77" s="7">
        <f>F78</f>
        <v>0</v>
      </c>
    </row>
    <row r="78" spans="1:6" s="5" customFormat="1" ht="60.75" customHeight="1" hidden="1">
      <c r="A78" s="1" t="s">
        <v>54</v>
      </c>
      <c r="B78" s="2" t="s">
        <v>144</v>
      </c>
      <c r="C78" s="46"/>
      <c r="D78" s="50"/>
      <c r="E78" s="7"/>
      <c r="F78" s="7"/>
    </row>
    <row r="79" spans="1:6" s="5" customFormat="1" ht="48" customHeight="1" hidden="1">
      <c r="A79" s="1" t="s">
        <v>60</v>
      </c>
      <c r="B79" s="2" t="s">
        <v>61</v>
      </c>
      <c r="C79" s="46"/>
      <c r="D79" s="50"/>
      <c r="E79" s="7"/>
      <c r="F79" s="7"/>
    </row>
    <row r="80" spans="1:6" s="5" customFormat="1" ht="111" customHeight="1" hidden="1">
      <c r="A80" s="1" t="s">
        <v>55</v>
      </c>
      <c r="B80" s="2" t="s">
        <v>33</v>
      </c>
      <c r="C80" s="46"/>
      <c r="D80" s="50"/>
      <c r="E80" s="7"/>
      <c r="F80" s="7"/>
    </row>
    <row r="81" spans="1:6" s="5" customFormat="1" ht="171.75" customHeight="1" hidden="1">
      <c r="A81" s="1" t="s">
        <v>56</v>
      </c>
      <c r="B81" s="2" t="s">
        <v>34</v>
      </c>
      <c r="C81" s="46"/>
      <c r="D81" s="50"/>
      <c r="E81" s="7"/>
      <c r="F81" s="7"/>
    </row>
    <row r="82" spans="1:6" s="5" customFormat="1" ht="60" customHeight="1" hidden="1">
      <c r="A82" s="1" t="s">
        <v>128</v>
      </c>
      <c r="B82" s="2" t="s">
        <v>129</v>
      </c>
      <c r="C82" s="46"/>
      <c r="D82" s="50"/>
      <c r="E82" s="7">
        <f>E83</f>
        <v>0</v>
      </c>
      <c r="F82" s="7">
        <f>F83</f>
        <v>0</v>
      </c>
    </row>
    <row r="83" spans="1:6" s="5" customFormat="1" ht="59.25" customHeight="1" hidden="1">
      <c r="A83" s="1" t="s">
        <v>127</v>
      </c>
      <c r="B83" s="2" t="s">
        <v>130</v>
      </c>
      <c r="C83" s="46"/>
      <c r="D83" s="50"/>
      <c r="E83" s="7"/>
      <c r="F83" s="7"/>
    </row>
    <row r="84" spans="1:6" s="5" customFormat="1" ht="82.5" customHeight="1" hidden="1">
      <c r="A84" s="32" t="s">
        <v>71</v>
      </c>
      <c r="B84" s="33" t="s">
        <v>35</v>
      </c>
      <c r="C84" s="56"/>
      <c r="D84" s="50"/>
      <c r="E84" s="7"/>
      <c r="F84" s="7"/>
    </row>
    <row r="85" spans="1:6" s="5" customFormat="1" ht="47.25" customHeight="1" hidden="1">
      <c r="A85" s="32" t="s">
        <v>73</v>
      </c>
      <c r="B85" s="2" t="s">
        <v>72</v>
      </c>
      <c r="C85" s="46"/>
      <c r="D85" s="50"/>
      <c r="E85" s="7"/>
      <c r="F85" s="7"/>
    </row>
    <row r="86" spans="1:6" s="5" customFormat="1" ht="36.75" customHeight="1" hidden="1">
      <c r="A86" s="32" t="s">
        <v>75</v>
      </c>
      <c r="B86" s="2" t="s">
        <v>74</v>
      </c>
      <c r="C86" s="46"/>
      <c r="D86" s="50"/>
      <c r="E86" s="7"/>
      <c r="F86" s="7"/>
    </row>
    <row r="87" spans="1:6" s="5" customFormat="1" ht="92.25" customHeight="1" hidden="1">
      <c r="A87" s="1" t="s">
        <v>62</v>
      </c>
      <c r="B87" s="2" t="s">
        <v>36</v>
      </c>
      <c r="C87" s="57"/>
      <c r="D87" s="58"/>
      <c r="E87" s="31">
        <f>E88</f>
        <v>0</v>
      </c>
      <c r="F87" s="31">
        <f>F88</f>
        <v>0</v>
      </c>
    </row>
    <row r="88" spans="1:6" s="5" customFormat="1" ht="109.5" customHeight="1" hidden="1">
      <c r="A88" s="1" t="s">
        <v>63</v>
      </c>
      <c r="B88" s="2" t="s">
        <v>37</v>
      </c>
      <c r="C88" s="46"/>
      <c r="D88" s="50"/>
      <c r="E88" s="7"/>
      <c r="F88" s="7"/>
    </row>
    <row r="89" spans="1:6" s="5" customFormat="1" ht="60" hidden="1">
      <c r="A89" s="1" t="s">
        <v>110</v>
      </c>
      <c r="B89" s="2" t="s">
        <v>111</v>
      </c>
      <c r="C89" s="46"/>
      <c r="D89" s="50"/>
      <c r="E89" s="7"/>
      <c r="F89" s="7"/>
    </row>
    <row r="90" spans="1:6" s="5" customFormat="1" ht="30" hidden="1">
      <c r="A90" s="1" t="s">
        <v>114</v>
      </c>
      <c r="B90" s="2" t="s">
        <v>115</v>
      </c>
      <c r="C90" s="46"/>
      <c r="D90" s="50"/>
      <c r="E90" s="7">
        <f>E91</f>
        <v>0</v>
      </c>
      <c r="F90" s="7">
        <f>F91</f>
        <v>0</v>
      </c>
    </row>
    <row r="91" spans="1:6" s="5" customFormat="1" ht="45" hidden="1">
      <c r="A91" s="1" t="s">
        <v>112</v>
      </c>
      <c r="B91" s="2" t="s">
        <v>113</v>
      </c>
      <c r="C91" s="46"/>
      <c r="D91" s="50"/>
      <c r="E91" s="7"/>
      <c r="F91" s="7"/>
    </row>
    <row r="92" spans="1:6" s="5" customFormat="1" ht="18" customHeight="1" hidden="1">
      <c r="A92" s="1" t="s">
        <v>118</v>
      </c>
      <c r="B92" s="2" t="s">
        <v>136</v>
      </c>
      <c r="C92" s="46"/>
      <c r="D92" s="53"/>
      <c r="E92" s="8">
        <f>E93</f>
        <v>0</v>
      </c>
      <c r="F92" s="8">
        <f>F93</f>
        <v>0</v>
      </c>
    </row>
    <row r="93" spans="1:6" s="5" customFormat="1" ht="30.75" customHeight="1" hidden="1">
      <c r="A93" s="1" t="s">
        <v>119</v>
      </c>
      <c r="B93" s="2" t="s">
        <v>85</v>
      </c>
      <c r="C93" s="46"/>
      <c r="D93" s="53"/>
      <c r="E93" s="8"/>
      <c r="F93" s="8"/>
    </row>
    <row r="94" spans="1:6" s="21" customFormat="1" ht="31.5" customHeight="1" hidden="1">
      <c r="A94" s="3"/>
      <c r="B94" s="2" t="s">
        <v>6</v>
      </c>
      <c r="C94" s="46"/>
      <c r="D94" s="50"/>
      <c r="E94" s="7"/>
      <c r="F94" s="7"/>
    </row>
    <row r="95" spans="1:6" s="21" customFormat="1" ht="31.5" customHeight="1" hidden="1">
      <c r="A95" s="3"/>
      <c r="B95" s="2" t="s">
        <v>1</v>
      </c>
      <c r="C95" s="46"/>
      <c r="D95" s="50"/>
      <c r="E95" s="7"/>
      <c r="F95" s="7"/>
    </row>
    <row r="96" spans="1:6" s="21" customFormat="1" ht="31.5" customHeight="1" hidden="1">
      <c r="A96" s="3"/>
      <c r="B96" s="2" t="s">
        <v>68</v>
      </c>
      <c r="C96" s="46"/>
      <c r="D96" s="50"/>
      <c r="E96" s="7"/>
      <c r="F96" s="7"/>
    </row>
    <row r="97" spans="1:6" s="21" customFormat="1" ht="31.5" customHeight="1" hidden="1">
      <c r="A97" s="3"/>
      <c r="B97" s="2" t="s">
        <v>69</v>
      </c>
      <c r="C97" s="46"/>
      <c r="D97" s="50"/>
      <c r="E97" s="7"/>
      <c r="F97" s="7"/>
    </row>
    <row r="98" spans="1:7" s="5" customFormat="1" ht="34.5" customHeight="1" hidden="1">
      <c r="A98" s="1" t="s">
        <v>146</v>
      </c>
      <c r="B98" s="2" t="s">
        <v>147</v>
      </c>
      <c r="C98" s="46"/>
      <c r="D98" s="50"/>
      <c r="E98" s="7">
        <f>E99</f>
        <v>0</v>
      </c>
      <c r="F98" s="7">
        <f>F99</f>
        <v>0</v>
      </c>
      <c r="G98" s="29"/>
    </row>
    <row r="99" spans="1:7" s="5" customFormat="1" ht="33.75" customHeight="1" hidden="1">
      <c r="A99" s="1" t="s">
        <v>148</v>
      </c>
      <c r="B99" s="2" t="s">
        <v>149</v>
      </c>
      <c r="C99" s="46"/>
      <c r="D99" s="50"/>
      <c r="E99" s="7"/>
      <c r="F99" s="7"/>
      <c r="G99" s="29"/>
    </row>
    <row r="100" spans="1:7" s="5" customFormat="1" ht="32.25" customHeight="1" hidden="1">
      <c r="A100" s="3" t="s">
        <v>15</v>
      </c>
      <c r="B100" s="4" t="s">
        <v>16</v>
      </c>
      <c r="C100" s="48"/>
      <c r="D100" s="49"/>
      <c r="E100" s="6">
        <f>E101+E103</f>
        <v>0</v>
      </c>
      <c r="F100" s="6">
        <f>F101+F103</f>
        <v>0</v>
      </c>
      <c r="G100" s="29"/>
    </row>
    <row r="101" spans="1:7" s="5" customFormat="1" ht="21" customHeight="1" hidden="1">
      <c r="A101" s="1" t="s">
        <v>150</v>
      </c>
      <c r="B101" s="2" t="s">
        <v>151</v>
      </c>
      <c r="C101" s="46"/>
      <c r="D101" s="50"/>
      <c r="E101" s="7">
        <f>E102</f>
        <v>0</v>
      </c>
      <c r="F101" s="7">
        <f>F102</f>
        <v>0</v>
      </c>
      <c r="G101" s="29"/>
    </row>
    <row r="102" spans="1:7" s="5" customFormat="1" ht="32.25" customHeight="1" hidden="1">
      <c r="A102" s="1" t="s">
        <v>152</v>
      </c>
      <c r="B102" s="2" t="s">
        <v>153</v>
      </c>
      <c r="C102" s="46"/>
      <c r="D102" s="50"/>
      <c r="E102" s="7">
        <v>0</v>
      </c>
      <c r="F102" s="7">
        <v>0</v>
      </c>
      <c r="G102" s="29"/>
    </row>
    <row r="103" spans="1:7" s="5" customFormat="1" ht="35.25" customHeight="1" hidden="1">
      <c r="A103" s="1" t="s">
        <v>17</v>
      </c>
      <c r="B103" s="2" t="s">
        <v>18</v>
      </c>
      <c r="C103" s="46"/>
      <c r="D103" s="50"/>
      <c r="E103" s="7">
        <f>E104</f>
        <v>0</v>
      </c>
      <c r="F103" s="7">
        <f>F104</f>
        <v>0</v>
      </c>
      <c r="G103" s="29"/>
    </row>
    <row r="104" spans="1:7" s="5" customFormat="1" ht="52.5" customHeight="1" hidden="1">
      <c r="A104" s="1" t="s">
        <v>19</v>
      </c>
      <c r="B104" s="2" t="s">
        <v>8</v>
      </c>
      <c r="C104" s="46"/>
      <c r="D104" s="50"/>
      <c r="E104" s="7"/>
      <c r="F104" s="7"/>
      <c r="G104" s="29"/>
    </row>
    <row r="105" spans="1:7" s="5" customFormat="1" ht="37.5" customHeight="1" hidden="1">
      <c r="A105" s="34" t="s">
        <v>80</v>
      </c>
      <c r="B105" s="35" t="s">
        <v>20</v>
      </c>
      <c r="C105" s="59"/>
      <c r="D105" s="60"/>
      <c r="E105" s="36">
        <f>E106</f>
        <v>0</v>
      </c>
      <c r="F105" s="36">
        <f>F106</f>
        <v>0</v>
      </c>
      <c r="G105" s="29"/>
    </row>
    <row r="106" spans="1:7" s="5" customFormat="1" ht="31.5" customHeight="1" hidden="1">
      <c r="A106" s="34" t="s">
        <v>143</v>
      </c>
      <c r="B106" s="35" t="s">
        <v>86</v>
      </c>
      <c r="C106" s="59"/>
      <c r="D106" s="60"/>
      <c r="E106" s="36">
        <f>E108</f>
        <v>0</v>
      </c>
      <c r="F106" s="36">
        <f>F108</f>
        <v>0</v>
      </c>
      <c r="G106" s="29"/>
    </row>
    <row r="107" spans="1:7" s="5" customFormat="1" ht="49.5" customHeight="1" hidden="1">
      <c r="A107" s="37" t="s">
        <v>81</v>
      </c>
      <c r="B107" s="38" t="s">
        <v>82</v>
      </c>
      <c r="C107" s="61"/>
      <c r="D107" s="62"/>
      <c r="E107" s="39">
        <f>E108</f>
        <v>0</v>
      </c>
      <c r="F107" s="39">
        <f>F108</f>
        <v>0</v>
      </c>
      <c r="G107" s="29"/>
    </row>
    <row r="108" spans="1:7" ht="61.5" customHeight="1" hidden="1">
      <c r="A108" s="37" t="s">
        <v>126</v>
      </c>
      <c r="B108" s="38" t="s">
        <v>124</v>
      </c>
      <c r="C108" s="61"/>
      <c r="D108" s="63"/>
      <c r="E108" s="40">
        <f>E109+E110</f>
        <v>0</v>
      </c>
      <c r="F108" s="40">
        <f>F109+F110</f>
        <v>0</v>
      </c>
      <c r="G108" s="27"/>
    </row>
    <row r="109" spans="1:7" ht="78" customHeight="1" hidden="1">
      <c r="A109" s="37" t="s">
        <v>125</v>
      </c>
      <c r="B109" s="38" t="s">
        <v>104</v>
      </c>
      <c r="C109" s="61"/>
      <c r="D109" s="63"/>
      <c r="E109" s="40"/>
      <c r="F109" s="40"/>
      <c r="G109" s="27"/>
    </row>
    <row r="110" spans="1:7" ht="108" customHeight="1" hidden="1">
      <c r="A110" s="37" t="s">
        <v>154</v>
      </c>
      <c r="B110" s="38" t="s">
        <v>38</v>
      </c>
      <c r="C110" s="61"/>
      <c r="D110" s="63"/>
      <c r="E110" s="40"/>
      <c r="F110" s="40"/>
      <c r="G110" s="27"/>
    </row>
    <row r="111" spans="1:7" ht="22.5" customHeight="1">
      <c r="A111" s="1"/>
      <c r="B111" s="22" t="s">
        <v>102</v>
      </c>
      <c r="C111" s="48">
        <v>4423567</v>
      </c>
      <c r="D111" s="49">
        <v>4698728</v>
      </c>
      <c r="E111" s="23" t="e">
        <f>SUM(E26)</f>
        <v>#REF!</v>
      </c>
      <c r="F111" s="23" t="e">
        <f>SUM(F26)</f>
        <v>#REF!</v>
      </c>
      <c r="G111" s="27"/>
    </row>
    <row r="112" spans="1:6" ht="15">
      <c r="A112" s="24"/>
      <c r="B112" s="25"/>
      <c r="C112" s="25"/>
      <c r="D112" s="26"/>
      <c r="E112" s="26"/>
      <c r="F112" s="26"/>
    </row>
    <row r="113" ht="12.75"/>
    <row r="114" ht="12.75"/>
    <row r="115" spans="7:8" ht="15">
      <c r="G115" s="28"/>
      <c r="H115" s="27"/>
    </row>
    <row r="116" spans="7:8" ht="12.75">
      <c r="G116" s="27"/>
      <c r="H116" s="27"/>
    </row>
    <row r="117" ht="12.75"/>
    <row r="118" ht="12.75"/>
    <row r="119" ht="12.75">
      <c r="A119" s="5" t="s">
        <v>79</v>
      </c>
    </row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</sheetData>
  <sheetProtection/>
  <mergeCells count="7">
    <mergeCell ref="A11:D11"/>
    <mergeCell ref="A12:D12"/>
    <mergeCell ref="B5:F5"/>
    <mergeCell ref="B1:F1"/>
    <mergeCell ref="B2:F2"/>
    <mergeCell ref="B3:F3"/>
    <mergeCell ref="B4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3"/>
  <rowBreaks count="1" manualBreakCount="1">
    <brk id="120" max="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KFINKURSK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Горбатюк Светлана</dc:creator>
  <cp:keywords/>
  <dc:description/>
  <cp:lastModifiedBy>Администрация</cp:lastModifiedBy>
  <cp:lastPrinted>2013-11-20T04:35:14Z</cp:lastPrinted>
  <dcterms:created xsi:type="dcterms:W3CDTF">2004-10-14T10:30:02Z</dcterms:created>
  <dcterms:modified xsi:type="dcterms:W3CDTF">2013-11-20T04:35:44Z</dcterms:modified>
  <cp:category/>
  <cp:version/>
  <cp:contentType/>
  <cp:contentStatus/>
</cp:coreProperties>
</file>